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10s.sharepoint.com/sites/grpsalespromotion/Shared Documents/業務分析/申請書類マスター/MCHS関連申請書類/"/>
    </mc:Choice>
  </mc:AlternateContent>
  <xr:revisionPtr revIDLastSave="20" documentId="13_ncr:1_{D3F8268F-874A-4C69-8BC1-02E0716C02C5}" xr6:coauthVersionLast="47" xr6:coauthVersionMax="47" xr10:uidLastSave="{55AA6E0C-F28D-45D4-8142-E84164D3AFA9}"/>
  <bookViews>
    <workbookView xWindow="465" yWindow="525" windowWidth="20115" windowHeight="14850" tabRatio="448" xr2:uid="{AB4BE0C4-EDC7-42C1-B4DE-09D8C495C8AB}"/>
  </bookViews>
  <sheets>
    <sheet name="MCHS注文書" sheetId="1" r:id="rId1"/>
    <sheet name="専用注文書ガイド" sheetId="2" r:id="rId2"/>
  </sheets>
  <externalReferences>
    <externalReference r:id="rId3"/>
    <externalReference r:id="rId4"/>
  </externalReferences>
  <definedNames>
    <definedName name="_xlnm.Print_Area" localSheetId="0">MCHS注文書!$A$1:$AC$86</definedName>
    <definedName name="_xlnm.Print_Area" localSheetId="1">専用注文書ガイド!$A$1:$AC$111</definedName>
    <definedName name="丸" localSheetId="1">[1]補助データ!$A$51:$A$52</definedName>
    <definedName name="丸">[2]補助データ!$A$51:$A$52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2" i="1" l="1"/>
  <c r="R67" i="2"/>
  <c r="R65" i="2"/>
  <c r="Q47" i="2"/>
  <c r="Q45" i="2"/>
  <c r="Q38" i="2"/>
  <c r="Q36" i="2"/>
  <c r="X50" i="1"/>
  <c r="Z50" i="1"/>
  <c r="AB50" i="1"/>
  <c r="X51" i="1"/>
  <c r="Z51" i="1"/>
  <c r="AB51" i="1"/>
  <c r="X52" i="1"/>
  <c r="Z52" i="1"/>
  <c r="AB52" i="1"/>
  <c r="X49" i="1"/>
  <c r="Z49" i="1"/>
  <c r="AB49" i="1"/>
  <c r="R40" i="1"/>
  <c r="X40" i="1" s="1"/>
  <c r="R39" i="1"/>
  <c r="AB39" i="1" s="1"/>
  <c r="R44" i="1"/>
  <c r="R43" i="1"/>
  <c r="R47" i="1"/>
  <c r="R45" i="1"/>
  <c r="R42" i="1"/>
  <c r="R46" i="1"/>
  <c r="R60" i="1"/>
  <c r="R61" i="1"/>
  <c r="R58" i="1"/>
  <c r="R57" i="1"/>
  <c r="R56" i="1"/>
  <c r="X39" i="1" l="1"/>
  <c r="Z39" i="1"/>
  <c r="Z40" i="1"/>
  <c r="AB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T33" authorId="0" shapeId="0" xr:uid="{0FBBD694-9121-48A0-B613-3A3B04757AC9}">
      <text>
        <r>
          <rPr>
            <b/>
            <sz val="9"/>
            <color indexed="81"/>
            <rFont val="ＭＳ Ｐゴシック"/>
            <family val="3"/>
            <charset val="128"/>
          </rPr>
          <t>新規注文の場合、記載不要です。</t>
        </r>
      </text>
    </comment>
    <comment ref="W33" authorId="0" shapeId="0" xr:uid="{7CB594F1-459E-4E57-A045-AF6CF410F523}">
      <text>
        <r>
          <rPr>
            <b/>
            <sz val="9"/>
            <color indexed="81"/>
            <rFont val="ＭＳ Ｐゴシック"/>
            <family val="3"/>
            <charset val="128"/>
          </rPr>
          <t>価格帯は[1～15本]*15本と[16～50本]*2本が適応となります</t>
        </r>
      </text>
    </comment>
    <comment ref="U62" authorId="0" shapeId="0" xr:uid="{9BB540AC-652B-4A4F-A2A4-AFBECF0D8C9A}">
      <text>
        <r>
          <rPr>
            <b/>
            <sz val="9"/>
            <color indexed="81"/>
            <rFont val="ＭＳ Ｐゴシック"/>
            <family val="3"/>
            <charset val="128"/>
          </rPr>
          <t xml:space="preserve">既契約(R2071301-01)が17本で契約中なので、「17」と入力
</t>
        </r>
      </text>
    </comment>
    <comment ref="Z65" authorId="0" shapeId="0" xr:uid="{DC37E877-03C4-4A64-A7E0-E8E4A822B8C6}">
      <text>
        <r>
          <rPr>
            <b/>
            <sz val="9"/>
            <color indexed="81"/>
            <rFont val="ＭＳ Ｐゴシック"/>
            <family val="3"/>
            <charset val="128"/>
          </rPr>
          <t>価格帯は16～50本が適応となります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<sst xmlns="http://schemas.openxmlformats.org/spreadsheetml/2006/main" count="215" uniqueCount="162">
  <si>
    <t>CAD'S MCH支援サービス 専用注文書</t>
    <phoneticPr fontId="3"/>
  </si>
  <si>
    <t>*必須項目</t>
    <rPh sb="1" eb="3">
      <t>ヒッス</t>
    </rPh>
    <rPh sb="3" eb="5">
      <t>コウモク</t>
    </rPh>
    <phoneticPr fontId="3"/>
  </si>
  <si>
    <t>注文日付*</t>
    <rPh sb="0" eb="2">
      <t>チュウモン</t>
    </rPh>
    <rPh sb="2" eb="4">
      <t>ヒヅケ</t>
    </rPh>
    <phoneticPr fontId="3"/>
  </si>
  <si>
    <t>宛先：株式会社CAD SOLUTIONS (CAD'S)</t>
  </si>
  <si>
    <t>BP様注文書番号*</t>
    <rPh sb="2" eb="3">
      <t>サマ</t>
    </rPh>
    <rPh sb="3" eb="6">
      <t>チュウモンショ</t>
    </rPh>
    <rPh sb="6" eb="8">
      <t>バンゴウ</t>
    </rPh>
    <phoneticPr fontId="3"/>
  </si>
  <si>
    <t>e-mail: mcff@cad-solutions.co.jp</t>
    <phoneticPr fontId="3"/>
  </si>
  <si>
    <t>「ISC-Jソフトウェア・メンテナンスのご提供条件（ＭＣＨ支援サービス用）」及び「MCH支援サービス仕様書　（「Ｒ１・Ｒ２」ﾌﾛｰﾃｨﾝｸﾞｻｰﾋﾞｽ・ﾉｰﾄﾞﾛｯｸｻｰﾋﾞｽ用）」に同意の上、下記プログラムを注文します。</t>
  </si>
  <si>
    <r>
      <rPr>
        <b/>
        <sz val="11"/>
        <rFont val="ＭＳ Ｐゴシック"/>
        <family val="3"/>
        <charset val="128"/>
      </rPr>
      <t>■お客様（主管理者様）</t>
    </r>
    <r>
      <rPr>
        <sz val="11"/>
        <rFont val="ＭＳ Ｐゴシック"/>
        <family val="3"/>
        <charset val="128"/>
      </rPr>
      <t xml:space="preserve">      </t>
    </r>
    <r>
      <rPr>
        <sz val="9"/>
        <rFont val="ＭＳ Ｐゴシック"/>
        <family val="3"/>
        <charset val="128"/>
      </rPr>
      <t>副管理者様の登録は「管理者登録フォーム」に記載の上、当フォームに添付願います。</t>
    </r>
    <phoneticPr fontId="8"/>
  </si>
  <si>
    <t>社名*</t>
    <rPh sb="0" eb="2">
      <t>シャメイ</t>
    </rPh>
    <phoneticPr fontId="8"/>
  </si>
  <si>
    <t>郵便番号*/住所*</t>
    <rPh sb="0" eb="4">
      <t>ユウビンバンゴウ</t>
    </rPh>
    <rPh sb="6" eb="8">
      <t>ジュウショ</t>
    </rPh>
    <phoneticPr fontId="8"/>
  </si>
  <si>
    <t>〒</t>
    <phoneticPr fontId="3"/>
  </si>
  <si>
    <t>管理責任者</t>
    <rPh sb="0" eb="2">
      <t>カンリ</t>
    </rPh>
    <rPh sb="2" eb="4">
      <t>セキニン</t>
    </rPh>
    <rPh sb="4" eb="5">
      <t>シャ</t>
    </rPh>
    <phoneticPr fontId="8"/>
  </si>
  <si>
    <r>
      <t xml:space="preserve">印* </t>
    </r>
    <r>
      <rPr>
        <sz val="6"/>
        <rFont val="ＭＳ Ｐゴシック"/>
        <family val="3"/>
        <charset val="128"/>
      </rPr>
      <t>日付印不可</t>
    </r>
    <rPh sb="3" eb="6">
      <t>ヒヅケイン</t>
    </rPh>
    <rPh sb="6" eb="8">
      <t>フカ</t>
    </rPh>
    <phoneticPr fontId="3"/>
  </si>
  <si>
    <r>
      <rPr>
        <sz val="9"/>
        <rFont val="ＭＳ Ｐゴシック"/>
        <family val="3"/>
        <charset val="128"/>
      </rPr>
      <t>役職／部署／</t>
    </r>
    <r>
      <rPr>
        <b/>
        <sz val="10"/>
        <rFont val="ＭＳ Ｐゴシック"/>
        <family val="3"/>
        <charset val="128"/>
      </rPr>
      <t>氏名*</t>
    </r>
    <rPh sb="0" eb="2">
      <t>ヤクショク</t>
    </rPh>
    <rPh sb="3" eb="5">
      <t>ブショ</t>
    </rPh>
    <rPh sb="6" eb="8">
      <t>シメイ</t>
    </rPh>
    <phoneticPr fontId="8"/>
  </si>
  <si>
    <t>ｅ－ｍａｉｌ *</t>
    <phoneticPr fontId="8"/>
  </si>
  <si>
    <t>TEL*</t>
    <phoneticPr fontId="3"/>
  </si>
  <si>
    <r>
      <rPr>
        <b/>
        <sz val="11"/>
        <rFont val="ＭＳ Ｐゴシック"/>
        <family val="3"/>
        <charset val="128"/>
      </rPr>
      <t>*</t>
    </r>
    <r>
      <rPr>
        <b/>
        <sz val="10"/>
        <rFont val="ＭＳ Ｐゴシック"/>
        <family val="3"/>
        <charset val="128"/>
      </rPr>
      <t>下記同意項目の内容を確認いただき、同意の証として□にチェックをご記入下さい。チェックがない場合、ご注文は受け付けられません。*</t>
    </r>
    <phoneticPr fontId="3"/>
  </si>
  <si>
    <t>■BP様　</t>
    <rPh sb="3" eb="4">
      <t>サマ</t>
    </rPh>
    <phoneticPr fontId="3"/>
  </si>
  <si>
    <t>社名*</t>
    <phoneticPr fontId="8"/>
  </si>
  <si>
    <r>
      <rPr>
        <b/>
        <sz val="11"/>
        <rFont val="ＭＳ Ｐゴシック"/>
        <family val="3"/>
        <charset val="128"/>
      </rPr>
      <t xml:space="preserve">BP注文責任者 </t>
    </r>
    <r>
      <rPr>
        <sz val="10"/>
        <rFont val="ＭＳ Ｐゴシック"/>
        <family val="3"/>
        <charset val="128"/>
      </rPr>
      <t>※1</t>
    </r>
    <r>
      <rPr>
        <b/>
        <sz val="10"/>
        <rFont val="ＭＳ Ｐゴシック"/>
        <family val="3"/>
        <charset val="128"/>
      </rPr>
      <t>　　</t>
    </r>
    <r>
      <rPr>
        <sz val="9"/>
        <color rgb="FFFF0000"/>
        <rFont val="ＭＳ Ｐゴシック"/>
        <family val="3"/>
        <charset val="128"/>
      </rPr>
      <t>※1 BP独自注文書発行の場合は記入・押印不要</t>
    </r>
    <phoneticPr fontId="3"/>
  </si>
  <si>
    <t>BP営業担当者*</t>
    <phoneticPr fontId="3"/>
  </si>
  <si>
    <r>
      <rPr>
        <sz val="9"/>
        <rFont val="ＭＳ Ｐゴシック"/>
        <family val="3"/>
        <charset val="128"/>
      </rPr>
      <t>役職/部署/</t>
    </r>
    <r>
      <rPr>
        <b/>
        <sz val="10"/>
        <rFont val="ＭＳ Ｐゴシック"/>
        <family val="3"/>
        <charset val="128"/>
      </rPr>
      <t>氏名</t>
    </r>
    <rPh sb="0" eb="2">
      <t>ヤクショク</t>
    </rPh>
    <rPh sb="3" eb="5">
      <t>ブショ</t>
    </rPh>
    <rPh sb="6" eb="8">
      <t>シメイ</t>
    </rPh>
    <phoneticPr fontId="8"/>
  </si>
  <si>
    <r>
      <t xml:space="preserve">印
</t>
    </r>
    <r>
      <rPr>
        <b/>
        <sz val="6"/>
        <rFont val="ＭＳ Ｐゴシック"/>
        <family val="3"/>
        <charset val="128"/>
      </rPr>
      <t>社名入公印</t>
    </r>
    <r>
      <rPr>
        <b/>
        <sz val="10"/>
        <rFont val="ＭＳ Ｐゴシック"/>
        <family val="3"/>
        <charset val="128"/>
      </rPr>
      <t>　</t>
    </r>
    <rPh sb="2" eb="5">
      <t>シャメイイ</t>
    </rPh>
    <rPh sb="5" eb="7">
      <t>コウイン</t>
    </rPh>
    <phoneticPr fontId="3"/>
  </si>
  <si>
    <r>
      <rPr>
        <sz val="9"/>
        <rFont val="ＭＳ Ｐゴシック"/>
        <family val="3"/>
        <charset val="128"/>
      </rPr>
      <t>部署/</t>
    </r>
    <r>
      <rPr>
        <b/>
        <sz val="10"/>
        <rFont val="ＭＳ Ｐゴシック"/>
        <family val="3"/>
        <charset val="128"/>
      </rPr>
      <t>氏名*</t>
    </r>
    <rPh sb="0" eb="2">
      <t>ブショ</t>
    </rPh>
    <rPh sb="3" eb="5">
      <t>シメイ</t>
    </rPh>
    <phoneticPr fontId="8"/>
  </si>
  <si>
    <t>TEL</t>
    <phoneticPr fontId="8"/>
  </si>
  <si>
    <t>TEL*</t>
    <phoneticPr fontId="8"/>
  </si>
  <si>
    <t>ｅ－ｍａｉｌ</t>
    <phoneticPr fontId="3"/>
  </si>
  <si>
    <t>同意項目</t>
    <rPh sb="0" eb="2">
      <t>ドウイ</t>
    </rPh>
    <rPh sb="2" eb="4">
      <t>コウモク</t>
    </rPh>
    <phoneticPr fontId="3"/>
  </si>
  <si>
    <t>■注文内容*</t>
    <rPh sb="1" eb="3">
      <t>チュウモン</t>
    </rPh>
    <rPh sb="3" eb="5">
      <t>ナイヨウ</t>
    </rPh>
    <phoneticPr fontId="3"/>
  </si>
  <si>
    <t>MCHSサービス対象製品及びVersion（リリース）は仕様書にて確認ください。</t>
    <rPh sb="8" eb="10">
      <t>タイショウ</t>
    </rPh>
    <rPh sb="10" eb="12">
      <t>セイヒン</t>
    </rPh>
    <rPh sb="12" eb="13">
      <t>オヨ</t>
    </rPh>
    <rPh sb="28" eb="31">
      <t>シヨウショ</t>
    </rPh>
    <rPh sb="33" eb="35">
      <t>カクニン</t>
    </rPh>
    <phoneticPr fontId="3"/>
  </si>
  <si>
    <t>注文本数</t>
    <rPh sb="0" eb="2">
      <t>チュウモン</t>
    </rPh>
    <rPh sb="2" eb="4">
      <t>ホンスウ</t>
    </rPh>
    <phoneticPr fontId="3"/>
  </si>
  <si>
    <t>現在契約中
のﾗｲｾﾝｽ数</t>
    <rPh sb="0" eb="2">
      <t>ゲンザイ</t>
    </rPh>
    <rPh sb="2" eb="4">
      <t>ケイヤク</t>
    </rPh>
    <rPh sb="4" eb="5">
      <t>ナカ</t>
    </rPh>
    <rPh sb="12" eb="13">
      <t>スウ</t>
    </rPh>
    <phoneticPr fontId="3"/>
  </si>
  <si>
    <t>価格帯別注文本数</t>
    <rPh sb="0" eb="2">
      <t>カカク</t>
    </rPh>
    <rPh sb="2" eb="3">
      <t>タイ</t>
    </rPh>
    <rPh sb="3" eb="4">
      <t>ベツ</t>
    </rPh>
    <rPh sb="4" eb="6">
      <t>チュウモン</t>
    </rPh>
    <rPh sb="6" eb="8">
      <t>ホンスウ</t>
    </rPh>
    <phoneticPr fontId="3"/>
  </si>
  <si>
    <t>■クライアント</t>
    <phoneticPr fontId="3"/>
  </si>
  <si>
    <t>V5</t>
    <phoneticPr fontId="3"/>
  </si>
  <si>
    <t>V4</t>
    <phoneticPr fontId="3"/>
  </si>
  <si>
    <t>V3</t>
    <phoneticPr fontId="3"/>
  </si>
  <si>
    <t>計</t>
    <rPh sb="0" eb="1">
      <t>ケイ</t>
    </rPh>
    <phoneticPr fontId="3"/>
  </si>
  <si>
    <t>1～15本</t>
  </si>
  <si>
    <t>16～50本</t>
    <phoneticPr fontId="3"/>
  </si>
  <si>
    <t>51本～</t>
    <phoneticPr fontId="3"/>
  </si>
  <si>
    <t>クライアント基本サービス</t>
    <rPh sb="6" eb="8">
      <t>キホン</t>
    </rPh>
    <phoneticPr fontId="3"/>
  </si>
  <si>
    <t>Design&amp;Drafting/Base Module （ノードロック）</t>
  </si>
  <si>
    <t>Design&amp;Drafting/Base Module (フローティング)</t>
  </si>
  <si>
    <t>クライアントオプションモジュール</t>
    <phoneticPr fontId="3"/>
  </si>
  <si>
    <r>
      <rPr>
        <sz val="11"/>
        <color rgb="FF000000"/>
        <rFont val="ＭＳ Ｐゴシック"/>
        <family val="3"/>
        <charset val="128"/>
      </rPr>
      <t xml:space="preserve">RPD Standalone                     </t>
    </r>
    <r>
      <rPr>
        <sz val="9"/>
        <color rgb="FF000000"/>
        <rFont val="ＭＳ Ｐゴシック"/>
        <family val="3"/>
        <charset val="128"/>
      </rPr>
      <t>補足1</t>
    </r>
  </si>
  <si>
    <r>
      <rPr>
        <sz val="11"/>
        <color rgb="FF000000"/>
        <rFont val="ＭＳ Ｐゴシック"/>
        <family val="3"/>
        <charset val="128"/>
      </rPr>
      <t xml:space="preserve">BMI                                      </t>
    </r>
    <r>
      <rPr>
        <sz val="9"/>
        <color rgb="FF000000"/>
        <rFont val="ＭＳ Ｐゴシック"/>
        <family val="3"/>
        <charset val="128"/>
      </rPr>
      <t>補足1</t>
    </r>
  </si>
  <si>
    <t>Viewer</t>
  </si>
  <si>
    <t>Parametrics</t>
  </si>
  <si>
    <t>運用ユーティリティー</t>
    <rPh sb="0" eb="2">
      <t>ウンヨウ</t>
    </rPh>
    <phoneticPr fontId="3"/>
  </si>
  <si>
    <t>1～5本</t>
    <phoneticPr fontId="3"/>
  </si>
  <si>
    <t>6～50本</t>
    <phoneticPr fontId="3"/>
  </si>
  <si>
    <t>Tools （ノードロック）</t>
    <phoneticPr fontId="3"/>
  </si>
  <si>
    <t>Tools (フローティング)</t>
    <phoneticPr fontId="3"/>
  </si>
  <si>
    <t>HD XViewer （ノードロック）</t>
    <phoneticPr fontId="3"/>
  </si>
  <si>
    <t>HD XViewer (フローティング)</t>
    <phoneticPr fontId="3"/>
  </si>
  <si>
    <t>■サーバー</t>
    <phoneticPr fontId="3"/>
  </si>
  <si>
    <t>サーバー基本サービス</t>
    <rPh sb="4" eb="6">
      <t>キホン</t>
    </rPh>
    <phoneticPr fontId="3"/>
  </si>
  <si>
    <t>Helix Server(Windows)</t>
    <phoneticPr fontId="3"/>
  </si>
  <si>
    <t>Helix Server(AIX)</t>
    <phoneticPr fontId="3"/>
  </si>
  <si>
    <t>Helix Server(Solaris)</t>
    <phoneticPr fontId="3"/>
  </si>
  <si>
    <t>サーバーオプションモジュール</t>
    <phoneticPr fontId="3"/>
  </si>
  <si>
    <t>RPD Server</t>
    <phoneticPr fontId="3"/>
  </si>
  <si>
    <t>DDM-LT</t>
    <phoneticPr fontId="3"/>
  </si>
  <si>
    <r>
      <t>確認（契約）書番号</t>
    </r>
    <r>
      <rPr>
        <sz val="10"/>
        <rFont val="ＭＳ Ｐゴシック"/>
        <family val="3"/>
        <charset val="128"/>
      </rPr>
      <t xml:space="preserve">※2  </t>
    </r>
    <r>
      <rPr>
        <sz val="9"/>
        <rFont val="ＭＳ Ｐゴシック"/>
        <family val="3"/>
        <charset val="128"/>
      </rPr>
      <t>※2 新規注文の場合は記入不要</t>
    </r>
    <rPh sb="0" eb="2">
      <t>カクニン</t>
    </rPh>
    <rPh sb="3" eb="5">
      <t>ケイヤク</t>
    </rPh>
    <rPh sb="6" eb="7">
      <t>ショ</t>
    </rPh>
    <rPh sb="24" eb="26">
      <t>キニュウ</t>
    </rPh>
    <phoneticPr fontId="3"/>
  </si>
  <si>
    <t>■</t>
    <phoneticPr fontId="3"/>
  </si>
  <si>
    <t>契約開始日</t>
    <phoneticPr fontId="3"/>
  </si>
  <si>
    <r>
      <rPr>
        <b/>
        <sz val="11"/>
        <rFont val="ＭＳ Ｐゴシック"/>
        <family val="3"/>
        <charset val="128"/>
      </rPr>
      <t>ご注文をお受けした日の翌月一日から　</t>
    </r>
    <r>
      <rPr>
        <sz val="9"/>
        <rFont val="ＭＳ Ｐゴシック"/>
        <family val="3"/>
        <charset val="128"/>
      </rPr>
      <t>※発注のタイミングにより、希望の開始月より遅れる場合もあります。</t>
    </r>
    <rPh sb="1" eb="3">
      <t>チュウモン</t>
    </rPh>
    <rPh sb="5" eb="6">
      <t>ウ</t>
    </rPh>
    <rPh sb="9" eb="10">
      <t>ヒ</t>
    </rPh>
    <rPh sb="11" eb="13">
      <t>ヨクゲツ</t>
    </rPh>
    <rPh sb="13" eb="15">
      <t>イチニチ</t>
    </rPh>
    <phoneticPr fontId="3"/>
  </si>
  <si>
    <t xml:space="preserve">■ </t>
    <phoneticPr fontId="3"/>
  </si>
  <si>
    <r>
      <t>契約期間について下記にチェックください。</t>
    </r>
    <r>
      <rPr>
        <sz val="9"/>
        <rFont val="ＭＳ Ｐゴシック"/>
        <family val="3"/>
        <charset val="128"/>
      </rPr>
      <t>※チェックがない場合、自動的に翌月一日から一年間の自動更新となります。</t>
    </r>
    <phoneticPr fontId="3"/>
  </si>
  <si>
    <t>一年間の自動更新とします</t>
    <phoneticPr fontId="3"/>
  </si>
  <si>
    <t>既存契約への追加（または変更）なので既存契約終了日までとします。その後は一年間の自動更新となります。</t>
    <rPh sb="12" eb="14">
      <t>ヘンコウ</t>
    </rPh>
    <rPh sb="18" eb="20">
      <t>キソン</t>
    </rPh>
    <rPh sb="20" eb="22">
      <t>ケイヤク</t>
    </rPh>
    <rPh sb="22" eb="24">
      <t>シュウリョウ</t>
    </rPh>
    <rPh sb="24" eb="25">
      <t>ヒ</t>
    </rPh>
    <rPh sb="34" eb="35">
      <t>ゴ</t>
    </rPh>
    <rPh sb="36" eb="39">
      <t>イチネンカン</t>
    </rPh>
    <rPh sb="40" eb="42">
      <t>ジドウ</t>
    </rPh>
    <rPh sb="42" eb="44">
      <t>コウシン</t>
    </rPh>
    <phoneticPr fontId="3"/>
  </si>
  <si>
    <t>初年度を調整し</t>
    <rPh sb="0" eb="3">
      <t>ショネンド</t>
    </rPh>
    <rPh sb="4" eb="6">
      <t>チョウセイ</t>
    </rPh>
    <phoneticPr fontId="3"/>
  </si>
  <si>
    <t>月末で更新とします</t>
    <phoneticPr fontId="3"/>
  </si>
  <si>
    <t>複数年契約なので、翌月一日から</t>
    <rPh sb="0" eb="2">
      <t>フクスウ</t>
    </rPh>
    <rPh sb="2" eb="3">
      <t>ネン</t>
    </rPh>
    <rPh sb="3" eb="5">
      <t>ケイヤク</t>
    </rPh>
    <rPh sb="9" eb="11">
      <t>ヨクゲツ</t>
    </rPh>
    <rPh sb="11" eb="13">
      <t>イチニチ</t>
    </rPh>
    <phoneticPr fontId="3"/>
  </si>
  <si>
    <t>年間の契約とします</t>
    <phoneticPr fontId="3"/>
  </si>
  <si>
    <t>【注意事項】</t>
    <rPh sb="1" eb="3">
      <t>チュウイ</t>
    </rPh>
    <rPh sb="3" eb="5">
      <t>ジコウ</t>
    </rPh>
    <phoneticPr fontId="3"/>
  </si>
  <si>
    <t>1) サービス提供期間はサービス開始日から一年間となり、書面による通知がないかぎりは自動更新となります。複数年のご契約の場合は契約期間終了後の自動更新はありません。初年度もしくは追加の場合に限り更新日を12カ月未満のお客様の希望する月の月末に調整することが可能です。その場合の料金は案分計算されます。                 
2) ご契約期間中、お客様が保有されている契約対象製品のライセンスデバイスおよびS-ROMはご使用できません。                          
3) 当該製品発注後のキャンセルは途中解約を含めてお受けできません。 
4) 料金及び支払い条件は、お客様とBP様との間で別途定めるものとします。                           
5) 「CAD'S MCH支援サービス 確認書」は、上記記載のお客様（主管理者様）・BP注文者様・BP営業担当者様へ送付致します。                           
6) 登録主管理者は、本契約について理解、遵守いただき、お客様の保有ライセンスおよびCAD'Sからのサービス提供物の管理に責任を持つものとします。またCAD'Sが本契約内容確認の目的で、契約期間中に登録主管理者の方に必要な資料要請した場合は、登録主管理者はその要請に協力する義務を負うものとします。
7)ライセンス・パスワード発行には「ライセンス・パスワード申請書」の提出が必須です。注文書にライセンス・パスワード申請書が添付されていない場合でも、不備がなければ注文を受領し、その後のライセンス・パスワード申請の有無にかかわらず翌月の１日からサービスを開始し、料金が発生するものとします。</t>
    <phoneticPr fontId="3"/>
  </si>
  <si>
    <t xml:space="preserve"> ※CAD'S使用欄</t>
    <phoneticPr fontId="3"/>
  </si>
  <si>
    <t>処理</t>
    <phoneticPr fontId="3"/>
  </si>
  <si>
    <t xml:space="preserve">確認  </t>
    <phoneticPr fontId="3"/>
  </si>
  <si>
    <r>
      <t>新規注文・既存（R</t>
    </r>
    <r>
      <rPr>
        <sz val="11"/>
        <rFont val="ＭＳ Ｐゴシック"/>
        <family val="3"/>
        <charset val="128"/>
      </rPr>
      <t>1/R2）契約の「基本サービス」および「運用ユーティリティー」追加注文時に使用ください。</t>
    </r>
    <rPh sb="42" eb="44">
      <t>チュウモン</t>
    </rPh>
    <rPh sb="44" eb="45">
      <t>ジ</t>
    </rPh>
    <rPh sb="46" eb="48">
      <t>シヨウ</t>
    </rPh>
    <phoneticPr fontId="3"/>
  </si>
  <si>
    <t>MCH支援サービス 専用注文書で「*」が付いている項目は記入必須です。</t>
    <rPh sb="3" eb="5">
      <t>シエン</t>
    </rPh>
    <rPh sb="10" eb="12">
      <t>センヨウ</t>
    </rPh>
    <phoneticPr fontId="3"/>
  </si>
  <si>
    <t>お客様およびBP様欄について</t>
    <rPh sb="1" eb="3">
      <t>キャクサマ</t>
    </rPh>
    <rPh sb="8" eb="9">
      <t>サマ</t>
    </rPh>
    <rPh sb="9" eb="10">
      <t>ラン</t>
    </rPh>
    <phoneticPr fontId="23"/>
  </si>
  <si>
    <t>注文日付*</t>
    <rPh sb="0" eb="2">
      <t>チュウモン</t>
    </rPh>
    <rPh sb="2" eb="4">
      <t>ヒヅケ</t>
    </rPh>
    <phoneticPr fontId="23"/>
  </si>
  <si>
    <t>CAD'Sへ送付する日付を記入ください。ご注文をお受けした日の翌月一日から CAD'S MCH支援サービスを開始いたします。</t>
    <rPh sb="6" eb="8">
      <t>ソウフ</t>
    </rPh>
    <rPh sb="10" eb="12">
      <t>ヒヅケ</t>
    </rPh>
    <rPh sb="13" eb="15">
      <t>キニュウ</t>
    </rPh>
    <rPh sb="54" eb="56">
      <t>カイシ</t>
    </rPh>
    <phoneticPr fontId="3"/>
  </si>
  <si>
    <t>発注のタイミングにより、希望の開始月より遅れる場合もありますのでご了解ください。</t>
    <rPh sb="33" eb="35">
      <t>リョウカイ</t>
    </rPh>
    <phoneticPr fontId="3"/>
  </si>
  <si>
    <t>*契約期間については、下記[契約期間について]を参照ください。</t>
    <rPh sb="1" eb="3">
      <t>ケイヤク</t>
    </rPh>
    <rPh sb="3" eb="5">
      <t>キカン</t>
    </rPh>
    <rPh sb="11" eb="13">
      <t>カキ</t>
    </rPh>
    <rPh sb="24" eb="26">
      <t>サンショウ</t>
    </rPh>
    <phoneticPr fontId="3"/>
  </si>
  <si>
    <t>BP様注文番号*</t>
    <rPh sb="2" eb="3">
      <t>サマ</t>
    </rPh>
    <rPh sb="3" eb="5">
      <t>チュウモン</t>
    </rPh>
    <rPh sb="5" eb="7">
      <t>バンゴウ</t>
    </rPh>
    <phoneticPr fontId="23"/>
  </si>
  <si>
    <t>当注文書とライセンス・パスワード申請書を紐付けるため、適宜番号をご記入ください。</t>
    <rPh sb="0" eb="1">
      <t>トウ</t>
    </rPh>
    <rPh sb="1" eb="4">
      <t>チュウモンショ</t>
    </rPh>
    <rPh sb="16" eb="19">
      <t>シンセイショ</t>
    </rPh>
    <rPh sb="20" eb="21">
      <t>ヒモ</t>
    </rPh>
    <rPh sb="21" eb="22">
      <t>ヅ</t>
    </rPh>
    <rPh sb="27" eb="29">
      <t>テキギ</t>
    </rPh>
    <rPh sb="29" eb="31">
      <t>バンゴウ</t>
    </rPh>
    <rPh sb="33" eb="35">
      <t>キニュウ</t>
    </rPh>
    <phoneticPr fontId="3"/>
  </si>
  <si>
    <t>■お客様名（主管理者様）</t>
    <phoneticPr fontId="8"/>
  </si>
  <si>
    <t>押印がない場合や[同意項目]への同意を示すチェックのご記入がなければ、ご注文をお受けできません</t>
    <rPh sb="0" eb="2">
      <t>オウイン</t>
    </rPh>
    <rPh sb="5" eb="7">
      <t>バアイ</t>
    </rPh>
    <rPh sb="9" eb="11">
      <t>ドウイ</t>
    </rPh>
    <rPh sb="11" eb="13">
      <t>コウモク</t>
    </rPh>
    <rPh sb="16" eb="18">
      <t>ドウイ</t>
    </rPh>
    <rPh sb="19" eb="20">
      <t>シメ</t>
    </rPh>
    <rPh sb="27" eb="29">
      <t>キニュウ</t>
    </rPh>
    <phoneticPr fontId="3"/>
  </si>
  <si>
    <t>e-mail のご記入がない場合は、契約者の方へのサービス（「確認書」送付を含む）が一部提供できない場合がありますのでご注意ください。</t>
    <phoneticPr fontId="3"/>
  </si>
  <si>
    <t>■BP様　</t>
  </si>
  <si>
    <t>押印がない場合や[同意項目]への同意を示すチェックのご記入がなければ、ご注文をお受けできません</t>
    <rPh sb="0" eb="2">
      <t>オウイン</t>
    </rPh>
    <rPh sb="5" eb="7">
      <t>バアイ</t>
    </rPh>
    <phoneticPr fontId="3"/>
  </si>
  <si>
    <t>「営業担当者」様と「注文責任者」様が同じ場合は、「注文責任者」様欄のみ記入ください。</t>
    <rPh sb="7" eb="8">
      <t>サマ</t>
    </rPh>
    <rPh sb="16" eb="17">
      <t>サマ</t>
    </rPh>
    <rPh sb="32" eb="33">
      <t>ラン</t>
    </rPh>
    <rPh sb="35" eb="37">
      <t>キニュウ</t>
    </rPh>
    <phoneticPr fontId="3"/>
  </si>
  <si>
    <t>選択ボックスにはチェックをお願いします。　　　例）</t>
    <phoneticPr fontId="3"/>
  </si>
  <si>
    <r>
      <t>注文内容記入例　1</t>
    </r>
    <r>
      <rPr>
        <sz val="11"/>
        <rFont val="ＭＳ Ｐゴシック"/>
        <family val="3"/>
        <charset val="128"/>
      </rPr>
      <t>.</t>
    </r>
    <rPh sb="0" eb="2">
      <t>チュウモン</t>
    </rPh>
    <rPh sb="2" eb="4">
      <t>ナイヨウ</t>
    </rPh>
    <rPh sb="4" eb="6">
      <t>キニュウ</t>
    </rPh>
    <rPh sb="6" eb="7">
      <t>レイ</t>
    </rPh>
    <phoneticPr fontId="23"/>
  </si>
  <si>
    <r>
      <t>例</t>
    </r>
    <r>
      <rPr>
        <sz val="11"/>
        <rFont val="ＭＳ Ｐゴシック"/>
        <family val="3"/>
        <charset val="128"/>
      </rPr>
      <t>1:</t>
    </r>
    <r>
      <rPr>
        <sz val="11"/>
        <rFont val="ＭＳ Ｐゴシック"/>
        <family val="3"/>
        <charset val="128"/>
      </rPr>
      <t/>
    </r>
    <rPh sb="0" eb="1">
      <t>レイ</t>
    </rPh>
    <phoneticPr fontId="3"/>
  </si>
  <si>
    <t>新規に注文します。既存契約はありません。</t>
    <rPh sb="3" eb="5">
      <t>チュウモン</t>
    </rPh>
    <rPh sb="9" eb="11">
      <t>キゾン</t>
    </rPh>
    <rPh sb="11" eb="13">
      <t>ケイヤク</t>
    </rPh>
    <phoneticPr fontId="3"/>
  </si>
  <si>
    <t>サーバーはV4ライセンスの提供を希望します。
   「Helix Server (Windows)」を1本、「DDM-LT」を1本注文します。</t>
    <phoneticPr fontId="3"/>
  </si>
  <si>
    <t>4月起算にしたいので、初年度は3月末までで契約し、自動更新1年とします。</t>
    <rPh sb="1" eb="2">
      <t>ガツ</t>
    </rPh>
    <rPh sb="2" eb="4">
      <t>キサン</t>
    </rPh>
    <rPh sb="11" eb="14">
      <t>ショネンド</t>
    </rPh>
    <rPh sb="16" eb="17">
      <t>ガツ</t>
    </rPh>
    <rPh sb="17" eb="18">
      <t>マツ</t>
    </rPh>
    <rPh sb="21" eb="23">
      <t>ケイヤク</t>
    </rPh>
    <rPh sb="25" eb="27">
      <t>ジドウ</t>
    </rPh>
    <rPh sb="27" eb="29">
      <t>コウシン</t>
    </rPh>
    <rPh sb="30" eb="31">
      <t>ネン</t>
    </rPh>
    <phoneticPr fontId="3"/>
  </si>
  <si>
    <t>現在契約中の
ﾗｲｾﾝｽ数</t>
    <rPh sb="0" eb="2">
      <t>ゲンザイ</t>
    </rPh>
    <rPh sb="2" eb="5">
      <t>ケイヤクチュウ</t>
    </rPh>
    <rPh sb="12" eb="13">
      <t>スウ</t>
    </rPh>
    <phoneticPr fontId="3"/>
  </si>
  <si>
    <r>
      <t>□</t>
    </r>
    <r>
      <rPr>
        <u/>
        <sz val="11"/>
        <rFont val="ＭＳ Ｐゴシック"/>
        <family val="3"/>
        <charset val="128"/>
      </rPr>
      <t>クライアント</t>
    </r>
    <phoneticPr fontId="3"/>
  </si>
  <si>
    <r>
      <t>V</t>
    </r>
    <r>
      <rPr>
        <sz val="11"/>
        <rFont val="ＭＳ Ｐゴシック"/>
        <family val="3"/>
        <charset val="128"/>
      </rPr>
      <t>5</t>
    </r>
    <phoneticPr fontId="3"/>
  </si>
  <si>
    <r>
      <t>V</t>
    </r>
    <r>
      <rPr>
        <sz val="11"/>
        <rFont val="ＭＳ Ｐゴシック"/>
        <family val="3"/>
        <charset val="128"/>
      </rPr>
      <t>3</t>
    </r>
    <phoneticPr fontId="3"/>
  </si>
  <si>
    <r>
      <t>D</t>
    </r>
    <r>
      <rPr>
        <sz val="11"/>
        <rFont val="ＭＳ Ｐゴシック"/>
        <family val="3"/>
        <charset val="128"/>
      </rPr>
      <t>esign&amp;Drafting/Base Module（ノードロック）</t>
    </r>
    <phoneticPr fontId="3"/>
  </si>
  <si>
    <t>RPD Standalone                     補足1</t>
    <phoneticPr fontId="3"/>
  </si>
  <si>
    <t>運用ユーティリティ</t>
    <rPh sb="0" eb="2">
      <t>ウンヨウ</t>
    </rPh>
    <phoneticPr fontId="3"/>
  </si>
  <si>
    <r>
      <t>□</t>
    </r>
    <r>
      <rPr>
        <u/>
        <sz val="11"/>
        <rFont val="ＭＳ Ｐゴシック"/>
        <family val="3"/>
        <charset val="128"/>
      </rPr>
      <t>サーバー</t>
    </r>
    <phoneticPr fontId="3"/>
  </si>
  <si>
    <r>
      <t>Helix Server(</t>
    </r>
    <r>
      <rPr>
        <sz val="11"/>
        <rFont val="ＭＳ Ｐゴシック"/>
        <family val="3"/>
        <charset val="128"/>
      </rPr>
      <t>W</t>
    </r>
    <r>
      <rPr>
        <sz val="11"/>
        <rFont val="ＭＳ Ｐゴシック"/>
        <family val="3"/>
        <charset val="128"/>
      </rPr>
      <t>indows</t>
    </r>
    <r>
      <rPr>
        <sz val="11"/>
        <rFont val="ＭＳ Ｐゴシック"/>
        <family val="3"/>
        <charset val="128"/>
      </rPr>
      <t>)</t>
    </r>
    <phoneticPr fontId="3"/>
  </si>
  <si>
    <r>
      <t>D</t>
    </r>
    <r>
      <rPr>
        <sz val="11"/>
        <rFont val="ＭＳ Ｐゴシック"/>
        <family val="3"/>
        <charset val="128"/>
      </rPr>
      <t>DM-LT</t>
    </r>
    <phoneticPr fontId="3"/>
  </si>
  <si>
    <r>
      <t xml:space="preserve">確認書番号または契約書番号 </t>
    </r>
    <r>
      <rPr>
        <sz val="9"/>
        <rFont val="ＭＳ Ｐゴシック"/>
        <family val="3"/>
        <charset val="128"/>
      </rPr>
      <t>*新規注文の場合は記載不要</t>
    </r>
    <rPh sb="8" eb="10">
      <t>ケイヤク</t>
    </rPh>
    <phoneticPr fontId="3"/>
  </si>
  <si>
    <t>(新規注文は、ブランク)</t>
    <phoneticPr fontId="3"/>
  </si>
  <si>
    <t>■</t>
  </si>
  <si>
    <t>契約期間について下記にﾁｪｯｸください。*</t>
    <rPh sb="0" eb="2">
      <t>ケイヤク</t>
    </rPh>
    <rPh sb="2" eb="4">
      <t>キカン</t>
    </rPh>
    <phoneticPr fontId="3"/>
  </si>
  <si>
    <t>既存契約に関わらず</t>
    <rPh sb="0" eb="2">
      <t>キゾン</t>
    </rPh>
    <rPh sb="2" eb="4">
      <t>ケイヤク</t>
    </rPh>
    <rPh sb="5" eb="6">
      <t>カカ</t>
    </rPh>
    <phoneticPr fontId="3"/>
  </si>
  <si>
    <r>
      <t>注文内容記入例　</t>
    </r>
    <r>
      <rPr>
        <sz val="11"/>
        <rFont val="ＭＳ Ｐゴシック"/>
        <family val="3"/>
        <charset val="128"/>
      </rPr>
      <t>2.</t>
    </r>
    <rPh sb="0" eb="2">
      <t>チュウモン</t>
    </rPh>
    <rPh sb="2" eb="4">
      <t>ナイヨウ</t>
    </rPh>
    <rPh sb="4" eb="6">
      <t>キニュウ</t>
    </rPh>
    <rPh sb="6" eb="7">
      <t>レイ</t>
    </rPh>
    <phoneticPr fontId="23"/>
  </si>
  <si>
    <t>例2:</t>
    <phoneticPr fontId="3"/>
  </si>
  <si>
    <t>既存契約のR2071301-01に　追加注文します。</t>
    <rPh sb="0" eb="2">
      <t>キゾン</t>
    </rPh>
    <rPh sb="2" eb="4">
      <t>ケイヤク</t>
    </rPh>
    <rPh sb="18" eb="20">
      <t>ツイカ</t>
    </rPh>
    <rPh sb="20" eb="22">
      <t>チュウモン</t>
    </rPh>
    <phoneticPr fontId="3"/>
  </si>
  <si>
    <t>既存契約のR2071301-01は、2008年3月31日で契約満了します（次年度自動更新）</t>
    <rPh sb="0" eb="2">
      <t>キゾン</t>
    </rPh>
    <rPh sb="2" eb="4">
      <t>ケイヤク</t>
    </rPh>
    <rPh sb="22" eb="23">
      <t>ネン</t>
    </rPh>
    <rPh sb="24" eb="25">
      <t>ガツ</t>
    </rPh>
    <rPh sb="27" eb="28">
      <t>ニチ</t>
    </rPh>
    <rPh sb="29" eb="31">
      <t>ケイヤク</t>
    </rPh>
    <rPh sb="31" eb="33">
      <t>マンリョウ</t>
    </rPh>
    <rPh sb="37" eb="40">
      <t>ジネンド</t>
    </rPh>
    <rPh sb="40" eb="42">
      <t>ジドウ</t>
    </rPh>
    <rPh sb="42" eb="44">
      <t>コウシン</t>
    </rPh>
    <phoneticPr fontId="3"/>
  </si>
  <si>
    <t>クライアントはV5ライセンスの提供を希望します。
   「Design&amp;Drafting/Base Module （ノードロック）」を5本、「Tools （ノードロック）」を5本追加注文します。</t>
    <rPh sb="89" eb="91">
      <t>ツイカ</t>
    </rPh>
    <rPh sb="91" eb="93">
      <t>チュウモン</t>
    </rPh>
    <phoneticPr fontId="3"/>
  </si>
  <si>
    <t>Design&amp;Drafting/Base Module （ノードロック）</t>
    <phoneticPr fontId="3"/>
  </si>
  <si>
    <t>R2071301-01</t>
    <phoneticPr fontId="3"/>
  </si>
  <si>
    <t>構成について（補足）</t>
    <rPh sb="0" eb="2">
      <t>コウセイ</t>
    </rPh>
    <rPh sb="7" eb="9">
      <t>ホソク</t>
    </rPh>
    <phoneticPr fontId="23"/>
  </si>
  <si>
    <t>提供Versionについて</t>
    <rPh sb="0" eb="2">
      <t>テイキョウ</t>
    </rPh>
    <phoneticPr fontId="3"/>
  </si>
  <si>
    <t>基本サービスと オプションモジュールは同一Versionのみ稼動保障しております。ご注文時に確認ください。</t>
    <rPh sb="19" eb="21">
      <t>ドウイツ</t>
    </rPh>
    <rPh sb="30" eb="32">
      <t>カドウ</t>
    </rPh>
    <rPh sb="32" eb="34">
      <t>ホショウ</t>
    </rPh>
    <rPh sb="42" eb="44">
      <t>チュウモン</t>
    </rPh>
    <rPh sb="44" eb="45">
      <t>ジ</t>
    </rPh>
    <rPh sb="46" eb="48">
      <t>カクニン</t>
    </rPh>
    <phoneticPr fontId="3"/>
  </si>
  <si>
    <t>注文内容と本数について</t>
    <rPh sb="0" eb="2">
      <t>チュウモン</t>
    </rPh>
    <rPh sb="2" eb="4">
      <t>ナイヨウ</t>
    </rPh>
    <rPh sb="5" eb="7">
      <t>ホンスウ</t>
    </rPh>
    <phoneticPr fontId="3"/>
  </si>
  <si>
    <t>オプションモジュール注文本数は基本サービス注文本数と同数か、またはそれ以下の本数のみ注文できます。</t>
    <rPh sb="26" eb="28">
      <t>ドウスウ</t>
    </rPh>
    <rPh sb="35" eb="37">
      <t>イカ</t>
    </rPh>
    <rPh sb="38" eb="40">
      <t>ホンスウ</t>
    </rPh>
    <rPh sb="42" eb="44">
      <t>チュウモン</t>
    </rPh>
    <phoneticPr fontId="3"/>
  </si>
  <si>
    <t>製品保有「エビデンス」提示について</t>
    <rPh sb="0" eb="2">
      <t>セイヒン</t>
    </rPh>
    <rPh sb="2" eb="4">
      <t>ホユウ</t>
    </rPh>
    <rPh sb="11" eb="13">
      <t>テイジ</t>
    </rPh>
    <phoneticPr fontId="3"/>
  </si>
  <si>
    <r>
      <t>「エビデンス」（製品版同梱の「ライセンス管理カード」 and/or 「ライセンス証書」 or 「ライセンス情報エビデンス」）は注文本数と同種・同数</t>
    </r>
    <r>
      <rPr>
        <sz val="11"/>
        <rFont val="ＭＳ Ｐゴシック"/>
        <family val="3"/>
        <charset val="128"/>
      </rPr>
      <t>（注）</t>
    </r>
    <r>
      <rPr>
        <sz val="11"/>
        <rFont val="ＭＳ Ｐゴシック"/>
        <family val="3"/>
        <charset val="128"/>
      </rPr>
      <t>必要です。（「運用ユーティリティー」の製品版はありませんので、エビデンスは不要です）</t>
    </r>
    <rPh sb="8" eb="10">
      <t>セイヒン</t>
    </rPh>
    <rPh sb="10" eb="11">
      <t>バン</t>
    </rPh>
    <rPh sb="11" eb="13">
      <t>ドウコン</t>
    </rPh>
    <rPh sb="71" eb="73">
      <t>ドウスウ</t>
    </rPh>
    <rPh sb="74" eb="75">
      <t>チュウ</t>
    </rPh>
    <rPh sb="76" eb="78">
      <t>ヒツヨウ</t>
    </rPh>
    <rPh sb="83" eb="85">
      <t>ウンヨウ</t>
    </rPh>
    <rPh sb="95" eb="97">
      <t>セイヒン</t>
    </rPh>
    <rPh sb="97" eb="98">
      <t>バン</t>
    </rPh>
    <rPh sb="113" eb="115">
      <t>フヨウ</t>
    </rPh>
    <phoneticPr fontId="3"/>
  </si>
  <si>
    <t>（注）ご利用中の各バージョンレベルごとのエビデンスについて不明な場合は、弊社営業担当へ問い合わせください。</t>
    <rPh sb="1" eb="2">
      <t>チュウ</t>
    </rPh>
    <rPh sb="29" eb="31">
      <t>フメイ</t>
    </rPh>
    <rPh sb="32" eb="34">
      <t>バアイ</t>
    </rPh>
    <rPh sb="36" eb="38">
      <t>ヘイシャ</t>
    </rPh>
    <rPh sb="38" eb="40">
      <t>エイギョウ</t>
    </rPh>
    <rPh sb="40" eb="42">
      <t>タントウ</t>
    </rPh>
    <rPh sb="43" eb="44">
      <t>ト</t>
    </rPh>
    <rPh sb="45" eb="46">
      <t>ア</t>
    </rPh>
    <phoneticPr fontId="3"/>
  </si>
  <si>
    <t>契約期間について</t>
    <rPh sb="0" eb="2">
      <t>ケイヤク</t>
    </rPh>
    <rPh sb="2" eb="4">
      <t>キカン</t>
    </rPh>
    <phoneticPr fontId="23"/>
  </si>
  <si>
    <t>契約期間について</t>
    <phoneticPr fontId="3"/>
  </si>
  <si>
    <t>契約期間は　　　で指定ください。必要に応じて空欄に数字を入れてください。</t>
    <rPh sb="0" eb="2">
      <t>ケイヤク</t>
    </rPh>
    <rPh sb="2" eb="4">
      <t>キカン</t>
    </rPh>
    <rPh sb="9" eb="11">
      <t>シテイ</t>
    </rPh>
    <rPh sb="16" eb="18">
      <t>ヒツヨウ</t>
    </rPh>
    <rPh sb="19" eb="20">
      <t>オウ</t>
    </rPh>
    <rPh sb="22" eb="24">
      <t>クウラン</t>
    </rPh>
    <rPh sb="25" eb="27">
      <t>スウジ</t>
    </rPh>
    <rPh sb="28" eb="29">
      <t>イ</t>
    </rPh>
    <phoneticPr fontId="3"/>
  </si>
  <si>
    <t>ﾁｪｯｸがない場合、自動的に翌月一日から一年間の自動更新とみなします。</t>
    <phoneticPr fontId="3"/>
  </si>
  <si>
    <t>送付先</t>
    <rPh sb="0" eb="3">
      <t>ソウフサキ</t>
    </rPh>
    <phoneticPr fontId="23"/>
  </si>
  <si>
    <t>株式会社CAD SOLUTIONS (略称：CAD'S)</t>
  </si>
  <si>
    <t>MCH支援サービス専用　</t>
    <rPh sb="3" eb="5">
      <t>シエン</t>
    </rPh>
    <rPh sb="9" eb="11">
      <t>センヨウ</t>
    </rPh>
    <phoneticPr fontId="3"/>
  </si>
  <si>
    <t>e-mail：mcff@cad-solutions.co.jp        Subject:「MCHS注文　お客様名　　BP様」</t>
    <phoneticPr fontId="3"/>
  </si>
  <si>
    <t>e-mailでの申請が困難な場合、FAX： 03-3663-1103 でも受け付けいたしております。</t>
    <phoneticPr fontId="3"/>
  </si>
  <si>
    <t>■作成・修正履歴</t>
    <rPh sb="1" eb="3">
      <t>サクセイ</t>
    </rPh>
    <rPh sb="4" eb="6">
      <t>シュウセイ</t>
    </rPh>
    <phoneticPr fontId="3"/>
  </si>
  <si>
    <r>
      <t>2007/</t>
    </r>
    <r>
      <rPr>
        <sz val="11"/>
        <rFont val="ＭＳ Ｐゴシック"/>
        <family val="3"/>
        <charset val="128"/>
      </rPr>
      <t>09</t>
    </r>
    <r>
      <rPr>
        <sz val="11"/>
        <rFont val="ＭＳ Ｐゴシック"/>
        <family val="3"/>
        <charset val="128"/>
      </rPr>
      <t>/</t>
    </r>
    <r>
      <rPr>
        <sz val="11"/>
        <rFont val="ＭＳ Ｐゴシック"/>
        <family val="3"/>
        <charset val="128"/>
      </rPr>
      <t xml:space="preserve">18  (2007-09) </t>
    </r>
    <phoneticPr fontId="3"/>
  </si>
  <si>
    <r>
      <t>200</t>
    </r>
    <r>
      <rPr>
        <sz val="11"/>
        <rFont val="ＭＳ Ｐゴシック"/>
        <family val="3"/>
        <charset val="128"/>
      </rPr>
      <t>9</t>
    </r>
    <r>
      <rPr>
        <sz val="11"/>
        <rFont val="ＭＳ Ｐゴシック"/>
        <family val="3"/>
        <charset val="128"/>
      </rPr>
      <t>/</t>
    </r>
    <r>
      <rPr>
        <sz val="11"/>
        <rFont val="ＭＳ Ｐゴシック"/>
        <family val="3"/>
        <charset val="128"/>
      </rPr>
      <t>10</t>
    </r>
    <r>
      <rPr>
        <sz val="11"/>
        <rFont val="ＭＳ Ｐゴシック"/>
        <family val="3"/>
        <charset val="128"/>
      </rPr>
      <t>/</t>
    </r>
    <r>
      <rPr>
        <sz val="11"/>
        <rFont val="ＭＳ Ｐゴシック"/>
        <family val="3"/>
        <charset val="128"/>
      </rPr>
      <t xml:space="preserve">19  (2009-10) </t>
    </r>
    <phoneticPr fontId="3"/>
  </si>
  <si>
    <r>
      <t>20</t>
    </r>
    <r>
      <rPr>
        <sz val="11"/>
        <rFont val="ＭＳ Ｐゴシック"/>
        <family val="3"/>
        <charset val="128"/>
      </rPr>
      <t>10</t>
    </r>
    <r>
      <rPr>
        <sz val="11"/>
        <rFont val="ＭＳ Ｐゴシック"/>
        <family val="3"/>
        <charset val="128"/>
      </rPr>
      <t>/</t>
    </r>
    <r>
      <rPr>
        <sz val="11"/>
        <rFont val="ＭＳ Ｐゴシック"/>
        <family val="3"/>
        <charset val="128"/>
      </rPr>
      <t>08</t>
    </r>
    <r>
      <rPr>
        <sz val="11"/>
        <rFont val="ＭＳ Ｐゴシック"/>
        <family val="3"/>
        <charset val="128"/>
      </rPr>
      <t>/</t>
    </r>
    <r>
      <rPr>
        <sz val="11"/>
        <rFont val="ＭＳ Ｐゴシック"/>
        <family val="3"/>
        <charset val="128"/>
      </rPr>
      <t xml:space="preserve">01  (2010-08) </t>
    </r>
    <phoneticPr fontId="3"/>
  </si>
  <si>
    <r>
      <t>2</t>
    </r>
    <r>
      <rPr>
        <sz val="11"/>
        <rFont val="ＭＳ Ｐゴシック"/>
        <family val="3"/>
        <charset val="128"/>
      </rPr>
      <t>013/02/26  (2013-02)</t>
    </r>
    <phoneticPr fontId="3"/>
  </si>
  <si>
    <r>
      <t>2</t>
    </r>
    <r>
      <rPr>
        <sz val="11"/>
        <rFont val="ＭＳ Ｐゴシック"/>
        <family val="3"/>
        <charset val="128"/>
      </rPr>
      <t>014/10/20  (2014-10)</t>
    </r>
    <phoneticPr fontId="3"/>
  </si>
  <si>
    <t>2015/11/27 (2015-11)</t>
    <phoneticPr fontId="3"/>
  </si>
  <si>
    <t>2016/4/1 (2016-04)</t>
    <phoneticPr fontId="3"/>
  </si>
  <si>
    <t>2016/10/1 (2016-10)</t>
    <phoneticPr fontId="3"/>
  </si>
  <si>
    <t>2022/10/14 (2022_10)</t>
    <phoneticPr fontId="3"/>
  </si>
  <si>
    <t>2025/05/01 (2025_05)</t>
    <phoneticPr fontId="3"/>
  </si>
  <si>
    <t>FORTRAN Interface</t>
    <phoneticPr fontId="3"/>
  </si>
  <si>
    <t>Image</t>
    <phoneticPr fontId="3"/>
  </si>
  <si>
    <t>クライアントはV5ライセンスの提供を希望します。
   「Design&amp;Drafting/Base Module (ノードロック)」を17本、「RPD Standalone」を5本、「Tools (ノードロック)」を5本注文します。</t>
    <rPh sb="110" eb="112">
      <t>チュウモン</t>
    </rPh>
    <phoneticPr fontId="3"/>
  </si>
  <si>
    <t>既存契約のR2071301-01は、 「Design&amp;Drafting/Base Module （ノードロック）」を17本で、「Tools （ノードロック）」の契約はありません。</t>
    <rPh sb="0" eb="2">
      <t>キゾン</t>
    </rPh>
    <rPh sb="2" eb="4">
      <t>ケイヤク</t>
    </rPh>
    <rPh sb="80" eb="82">
      <t>ケイヤク</t>
    </rPh>
    <phoneticPr fontId="3"/>
  </si>
  <si>
    <t>「Tools」はご契約いただいたクライアントとサーバーの合算数以上の本数のご契約はできません。</t>
    <phoneticPr fontId="3"/>
  </si>
  <si>
    <t>HD XViewerは１本以上のクライアントまたはサーバーのご契約があれば契約本数の制限はありません。</t>
    <phoneticPr fontId="3"/>
  </si>
  <si>
    <t>上記の個人情報について、株式会社CAD SOLUTIONSは当社プライバシーポリシーに基づき、「各種情報の提供」、「セールス」または「マーケティング」目的に利用する場合があります。</t>
    <phoneticPr fontId="3"/>
  </si>
  <si>
    <t>https://www.cad-solutions.co.jp/general-privacypolicy/</t>
    <phoneticPr fontId="3"/>
  </si>
  <si>
    <t xml:space="preserve">「CAD'Sソフトウェア・メンテナンスのご提供条件（ＭＣＨ支援サービス用）」「MCH支援サービス仕様書」（https://www.cad-solutions.co.jp/contract1/ に掲載）に同意の上、注文します。 </t>
    <phoneticPr fontId="3"/>
  </si>
  <si>
    <r>
      <t>全文検索</t>
    </r>
    <r>
      <rPr>
        <b/>
        <sz val="7"/>
        <rFont val="ＭＳ Ｐゴシック"/>
        <family val="3"/>
        <charset val="128"/>
      </rPr>
      <t>（クライアント版をご希望の場合もこちらにご記入ください。）</t>
    </r>
    <rPh sb="0" eb="4">
      <t>ゼンブンケンサク</t>
    </rPh>
    <rPh sb="17" eb="19">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</si>
</sst>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quot;\ #,##0;&quot;▲&quot;\ #,##0"/>
    <numFmt numFmtId="177" formatCode="#"/>
    <numFmt numFmtId="178" formatCode="0.00_ "/>
  </numFmts>
  <fonts count="40"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4"/>
      <name val="HG丸ｺﾞｼｯｸM-PRO"/>
      <family val="3"/>
      <charset val="128"/>
    </font>
    <font>
      <sz val="10"/>
      <name val="ＭＳ Ｐゴシック"/>
      <family val="3"/>
      <charset val="128"/>
    </font>
    <font>
      <sz val="14"/>
      <name val="ＭＳ Ｐゴシック"/>
      <family val="3"/>
      <charset val="128"/>
    </font>
    <font>
      <u/>
      <sz val="11"/>
      <name val="ＭＳ Ｐゴシック"/>
      <family val="3"/>
      <charset val="128"/>
    </font>
    <font>
      <sz val="12"/>
      <name val="ＭＳ Ｐゴシック"/>
      <family val="3"/>
      <charset val="128"/>
    </font>
    <font>
      <sz val="11"/>
      <name val="HGPｺﾞｼｯｸE"/>
      <family val="3"/>
      <charset val="128"/>
    </font>
    <font>
      <b/>
      <sz val="12"/>
      <name val="ＭＳ Ｐゴシック"/>
      <family val="3"/>
      <charset val="128"/>
    </font>
    <font>
      <sz val="11"/>
      <color indexed="22"/>
      <name val="ＭＳ Ｐゴシック"/>
      <family val="3"/>
      <charset val="128"/>
    </font>
    <font>
      <b/>
      <sz val="10"/>
      <name val="ＭＳ Ｐゴシック"/>
      <family val="3"/>
      <charset val="128"/>
    </font>
    <font>
      <b/>
      <sz val="9"/>
      <name val="ＭＳ Ｐゴシック"/>
      <family val="3"/>
      <charset val="128"/>
    </font>
    <font>
      <b/>
      <sz val="16"/>
      <name val="ＭＳ Ｐゴシック"/>
      <family val="3"/>
      <charset val="128"/>
    </font>
    <font>
      <b/>
      <sz val="6"/>
      <name val="ＭＳ Ｐゴシック"/>
      <family val="3"/>
      <charset val="128"/>
    </font>
    <font>
      <sz val="11"/>
      <name val="ＭＳ Ｐゴシック"/>
      <family val="3"/>
      <charset val="128"/>
      <scheme val="minor"/>
    </font>
    <font>
      <sz val="9"/>
      <color theme="1"/>
      <name val="ＭＳ Ｐゴシック"/>
      <family val="3"/>
      <charset val="128"/>
      <scheme val="minor"/>
    </font>
    <font>
      <sz val="9"/>
      <color rgb="FFFF0000"/>
      <name val="ＭＳ Ｐゴシック"/>
      <family val="3"/>
      <charset val="128"/>
    </font>
    <font>
      <sz val="7"/>
      <name val="ＭＳ Ｐ明朝"/>
      <family val="1"/>
      <charset val="128"/>
    </font>
    <font>
      <sz val="11"/>
      <color indexed="10"/>
      <name val="ＭＳ Ｐゴシック"/>
      <family val="3"/>
      <charset val="128"/>
    </font>
    <font>
      <sz val="12"/>
      <name val="ＭＳ 明朝"/>
      <family val="1"/>
      <charset val="128"/>
    </font>
    <font>
      <b/>
      <sz val="11"/>
      <color indexed="12"/>
      <name val="HGPｺﾞｼｯｸE"/>
      <family val="3"/>
      <charset val="128"/>
    </font>
    <font>
      <b/>
      <sz val="11"/>
      <color indexed="12"/>
      <name val="HGP創英角ｺﾞｼｯｸUB"/>
      <family val="3"/>
      <charset val="128"/>
    </font>
    <font>
      <b/>
      <sz val="14"/>
      <color indexed="12"/>
      <name val="HGS創英角ｺﾞｼｯｸUB"/>
      <family val="3"/>
      <charset val="128"/>
    </font>
    <font>
      <b/>
      <sz val="11"/>
      <color indexed="12"/>
      <name val="ＭＳ Ｐゴシック"/>
      <family val="3"/>
      <charset val="128"/>
    </font>
    <font>
      <sz val="14"/>
      <color indexed="12"/>
      <name val="HGPｺﾞｼｯｸE"/>
      <family val="3"/>
      <charset val="128"/>
    </font>
    <font>
      <sz val="11"/>
      <color indexed="12"/>
      <name val="HGPｺﾞｼｯｸE"/>
      <family val="3"/>
      <charset val="128"/>
    </font>
    <font>
      <sz val="10.5"/>
      <name val="ＭＳ Ｐゴシック"/>
      <family val="3"/>
      <charset val="128"/>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font>
    <font>
      <sz val="9"/>
      <color rgb="FF000000"/>
      <name val="ＭＳ Ｐゴシック"/>
      <family val="3"/>
      <charset val="128"/>
    </font>
    <font>
      <u/>
      <sz val="11"/>
      <color theme="10"/>
      <name val="ＭＳ Ｐゴシック"/>
      <family val="3"/>
      <charset val="128"/>
    </font>
    <font>
      <sz val="16"/>
      <name val="ＭＳ Ｐゴシック"/>
      <family val="3"/>
      <charset val="128"/>
    </font>
    <font>
      <b/>
      <sz val="7"/>
      <name val="ＭＳ Ｐゴシック"/>
      <family val="3"/>
      <charset val="128"/>
    </font>
  </fonts>
  <fills count="8">
    <fill>
      <patternFill patternType="none"/>
    </fill>
    <fill>
      <patternFill patternType="gray125"/>
    </fill>
    <fill>
      <patternFill patternType="solid">
        <fgColor indexed="26"/>
        <bgColor indexed="64"/>
      </patternFill>
    </fill>
    <fill>
      <patternFill patternType="solid">
        <fgColor indexed="26"/>
        <bgColor indexed="26"/>
      </patternFill>
    </fill>
    <fill>
      <patternFill patternType="solid">
        <fgColor theme="4" tint="0.79998168889431442"/>
        <bgColor indexed="64"/>
      </patternFill>
    </fill>
    <fill>
      <patternFill patternType="solid">
        <fgColor theme="5" tint="0.59999389629810485"/>
        <bgColor indexed="64"/>
      </patternFill>
    </fill>
    <fill>
      <patternFill patternType="solid">
        <fgColor indexed="43"/>
        <bgColor indexed="64"/>
      </patternFill>
    </fill>
    <fill>
      <patternFill patternType="solid">
        <fgColor indexed="26"/>
        <bgColor indexed="48"/>
      </patternFill>
    </fill>
  </fills>
  <borders count="6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style="hair">
        <color indexed="64"/>
      </right>
      <top style="medium">
        <color indexed="64"/>
      </top>
      <bottom/>
      <diagonal/>
    </border>
    <border>
      <left/>
      <right/>
      <top style="hair">
        <color indexed="64"/>
      </top>
      <bottom style="thin">
        <color indexed="64"/>
      </bottom>
      <diagonal/>
    </border>
    <border>
      <left/>
      <right style="medium">
        <color indexed="64"/>
      </right>
      <top/>
      <bottom/>
      <diagonal/>
    </border>
    <border>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1" fillId="0" borderId="0"/>
    <xf numFmtId="6" fontId="1" fillId="0" borderId="0" applyFont="0" applyFill="0" applyBorder="0" applyAlignment="0" applyProtection="0"/>
    <xf numFmtId="0" fontId="2" fillId="0" borderId="0"/>
    <xf numFmtId="0" fontId="25" fillId="0" borderId="0"/>
    <xf numFmtId="0" fontId="37" fillId="0" borderId="0" applyNumberFormat="0" applyFill="0" applyBorder="0" applyAlignment="0" applyProtection="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3" applyFont="1" applyAlignment="1">
      <alignment vertical="center" wrapText="1"/>
    </xf>
    <xf numFmtId="0" fontId="6" fillId="0" borderId="0" xfId="0" applyFont="1" applyAlignment="1">
      <alignment vertical="center"/>
    </xf>
    <xf numFmtId="0" fontId="6" fillId="0" borderId="0" xfId="0" applyFont="1" applyAlignment="1">
      <alignment horizontal="right" vertical="center"/>
    </xf>
    <xf numFmtId="0" fontId="9" fillId="0" borderId="0" xfId="0" applyFont="1" applyAlignment="1">
      <alignment vertical="center"/>
    </xf>
    <xf numFmtId="0" fontId="7" fillId="0" borderId="1" xfId="0" applyFont="1" applyBorder="1" applyAlignment="1">
      <alignment vertical="center" wrapText="1"/>
    </xf>
    <xf numFmtId="177" fontId="1" fillId="0" borderId="0" xfId="0" applyNumberFormat="1" applyFont="1" applyAlignment="1">
      <alignment vertical="center"/>
    </xf>
    <xf numFmtId="0" fontId="1" fillId="0" borderId="0" xfId="0" applyFont="1" applyAlignment="1">
      <alignment horizontal="right" vertical="center"/>
    </xf>
    <xf numFmtId="177" fontId="1" fillId="0" borderId="0" xfId="0" applyNumberFormat="1" applyFont="1"/>
    <xf numFmtId="178" fontId="1" fillId="0" borderId="0" xfId="0" applyNumberFormat="1" applyFont="1" applyAlignment="1">
      <alignment vertical="center"/>
    </xf>
    <xf numFmtId="0" fontId="1" fillId="0" borderId="0" xfId="0" applyFont="1" applyAlignment="1">
      <alignment vertical="center" shrinkToFit="1"/>
    </xf>
    <xf numFmtId="0" fontId="1" fillId="0" borderId="0" xfId="0" applyFont="1" applyAlignment="1">
      <alignment shrinkToFit="1"/>
    </xf>
    <xf numFmtId="0" fontId="1" fillId="0" borderId="1" xfId="0" applyFont="1" applyBorder="1" applyAlignment="1">
      <alignment horizontal="right" vertical="center"/>
    </xf>
    <xf numFmtId="0" fontId="1" fillId="0" borderId="0" xfId="0" applyFont="1" applyAlignment="1">
      <alignment vertical="center" wrapText="1"/>
    </xf>
    <xf numFmtId="0" fontId="1" fillId="0" borderId="0" xfId="0" applyFont="1" applyAlignment="1">
      <alignment horizontal="left" vertical="center"/>
    </xf>
    <xf numFmtId="177" fontId="1" fillId="0" borderId="0" xfId="0" applyNumberFormat="1" applyFont="1" applyAlignment="1">
      <alignment horizontal="right" vertical="center"/>
    </xf>
    <xf numFmtId="177" fontId="1" fillId="0" borderId="0" xfId="0" quotePrefix="1" applyNumberFormat="1" applyFont="1" applyAlignment="1">
      <alignment vertical="center"/>
    </xf>
    <xf numFmtId="0" fontId="0" fillId="0" borderId="0" xfId="0" applyAlignment="1">
      <alignment vertical="center"/>
    </xf>
    <xf numFmtId="0" fontId="1" fillId="0" borderId="0" xfId="3" applyFont="1" applyAlignment="1">
      <alignment horizontal="center" vertical="center"/>
    </xf>
    <xf numFmtId="0" fontId="1" fillId="0" borderId="0" xfId="0" applyFont="1"/>
    <xf numFmtId="0" fontId="1" fillId="0" borderId="5" xfId="0" applyFont="1" applyBorder="1" applyAlignment="1">
      <alignment vertical="center"/>
    </xf>
    <xf numFmtId="0" fontId="0" fillId="0" borderId="0" xfId="0" applyAlignment="1">
      <alignment horizontal="center" vertical="center"/>
    </xf>
    <xf numFmtId="0" fontId="1" fillId="0" borderId="10" xfId="0" applyFont="1" applyBorder="1" applyAlignment="1">
      <alignment horizontal="center" vertical="center"/>
    </xf>
    <xf numFmtId="0" fontId="9" fillId="0" borderId="0" xfId="0" applyFont="1" applyAlignment="1">
      <alignment horizontal="center" vertical="center"/>
    </xf>
    <xf numFmtId="0" fontId="0" fillId="0" borderId="5" xfId="0" applyBorder="1" applyAlignment="1">
      <alignment vertical="center"/>
    </xf>
    <xf numFmtId="0" fontId="1" fillId="0" borderId="0" xfId="3" applyFont="1" applyAlignment="1">
      <alignment horizontal="left" vertical="center"/>
    </xf>
    <xf numFmtId="0" fontId="1" fillId="0" borderId="10" xfId="3" applyFont="1" applyBorder="1" applyAlignment="1">
      <alignment horizontal="center" vertical="center"/>
    </xf>
    <xf numFmtId="0" fontId="5" fillId="0" borderId="0" xfId="0" applyFont="1" applyAlignment="1">
      <alignment vertical="top"/>
    </xf>
    <xf numFmtId="0" fontId="0" fillId="0" borderId="0" xfId="0" applyAlignment="1">
      <alignment horizontal="left" vertical="center"/>
    </xf>
    <xf numFmtId="0" fontId="9" fillId="0" borderId="0" xfId="0" applyFont="1"/>
    <xf numFmtId="0" fontId="16" fillId="0" borderId="0" xfId="3" applyFont="1" applyAlignment="1">
      <alignment horizontal="center" vertical="center"/>
    </xf>
    <xf numFmtId="0" fontId="9" fillId="0" borderId="0" xfId="0" applyFont="1" applyAlignment="1">
      <alignment horizontal="left" vertical="center"/>
    </xf>
    <xf numFmtId="177" fontId="0" fillId="0" borderId="0" xfId="0" applyNumberFormat="1" applyAlignment="1">
      <alignment horizontal="center"/>
    </xf>
    <xf numFmtId="0" fontId="0" fillId="0" borderId="0" xfId="3" applyFont="1" applyAlignment="1">
      <alignment horizontal="center" vertical="center"/>
    </xf>
    <xf numFmtId="0" fontId="24" fillId="0" borderId="0" xfId="0" applyFont="1" applyAlignment="1">
      <alignment horizontal="center" vertical="center"/>
    </xf>
    <xf numFmtId="0" fontId="1" fillId="7" borderId="6" xfId="0" applyFont="1" applyFill="1" applyBorder="1" applyAlignment="1">
      <alignment horizontal="left" vertical="center"/>
    </xf>
    <xf numFmtId="0" fontId="0" fillId="7" borderId="8" xfId="0" applyFill="1" applyBorder="1" applyAlignment="1">
      <alignment vertical="center"/>
    </xf>
    <xf numFmtId="0" fontId="0" fillId="7" borderId="7" xfId="0" applyFill="1" applyBorder="1" applyAlignment="1">
      <alignment vertical="center"/>
    </xf>
    <xf numFmtId="0" fontId="1" fillId="2" borderId="1" xfId="0" applyFont="1" applyFill="1" applyBorder="1" applyAlignment="1">
      <alignment horizontal="left" vertical="center"/>
    </xf>
    <xf numFmtId="0" fontId="24" fillId="2" borderId="1" xfId="0" applyFont="1" applyFill="1" applyBorder="1" applyAlignment="1">
      <alignment horizontal="center" vertical="center"/>
    </xf>
    <xf numFmtId="0" fontId="24" fillId="2" borderId="9" xfId="0" applyFont="1" applyFill="1" applyBorder="1" applyAlignment="1">
      <alignment horizontal="center" vertical="center"/>
    </xf>
    <xf numFmtId="0" fontId="9" fillId="0" borderId="0" xfId="4" applyFont="1" applyAlignment="1">
      <alignment vertical="center"/>
    </xf>
    <xf numFmtId="0" fontId="10" fillId="0" borderId="0" xfId="0" applyFont="1" applyAlignment="1">
      <alignment vertical="center"/>
    </xf>
    <xf numFmtId="0" fontId="0" fillId="0" borderId="0" xfId="0" applyAlignment="1">
      <alignment vertical="center" shrinkToFit="1"/>
    </xf>
    <xf numFmtId="0" fontId="1" fillId="0" borderId="10" xfId="0" applyFont="1" applyBorder="1" applyAlignment="1">
      <alignment horizontal="right" vertical="center"/>
    </xf>
    <xf numFmtId="177" fontId="1" fillId="0" borderId="5" xfId="0" applyNumberFormat="1" applyFont="1" applyBorder="1" applyAlignment="1">
      <alignment horizontal="center"/>
    </xf>
    <xf numFmtId="0" fontId="28" fillId="0" borderId="63" xfId="0" applyFont="1" applyBorder="1" applyAlignment="1">
      <alignment horizontal="center" vertical="center"/>
    </xf>
    <xf numFmtId="0" fontId="28" fillId="0" borderId="0" xfId="0" applyFont="1" applyAlignment="1">
      <alignment horizontal="center" vertical="center"/>
    </xf>
    <xf numFmtId="0" fontId="1" fillId="7" borderId="8" xfId="0" applyFont="1" applyFill="1" applyBorder="1" applyAlignment="1">
      <alignment horizontal="left" vertical="center"/>
    </xf>
    <xf numFmtId="0" fontId="12" fillId="0" borderId="0" xfId="0" applyFont="1" applyAlignment="1">
      <alignment horizontal="center" vertical="center"/>
    </xf>
    <xf numFmtId="0" fontId="10" fillId="0" borderId="0" xfId="0" applyFont="1" applyAlignment="1">
      <alignment horizontal="left" vertical="center"/>
    </xf>
    <xf numFmtId="177" fontId="1" fillId="0" borderId="0" xfId="0" applyNumberFormat="1" applyFont="1" applyAlignment="1">
      <alignment horizontal="center"/>
    </xf>
    <xf numFmtId="0" fontId="10" fillId="0" borderId="4" xfId="0" applyFont="1" applyBorder="1" applyAlignment="1">
      <alignment horizontal="left" vertical="top"/>
    </xf>
    <xf numFmtId="0" fontId="10" fillId="0" borderId="3" xfId="0" applyFont="1" applyBorder="1" applyAlignment="1">
      <alignment horizontal="left" vertical="top"/>
    </xf>
    <xf numFmtId="0" fontId="30" fillId="0" borderId="0" xfId="0" applyFont="1" applyAlignment="1">
      <alignment horizontal="center" vertical="center"/>
    </xf>
    <xf numFmtId="0" fontId="29" fillId="0" borderId="0" xfId="0" applyFont="1" applyAlignment="1">
      <alignment horizontal="center" vertical="center"/>
    </xf>
    <xf numFmtId="177" fontId="29" fillId="0" borderId="0" xfId="0" applyNumberFormat="1" applyFont="1" applyAlignment="1">
      <alignment horizontal="center"/>
    </xf>
    <xf numFmtId="0" fontId="32" fillId="0" borderId="0" xfId="0" applyFont="1" applyAlignment="1">
      <alignment horizontal="left"/>
    </xf>
    <xf numFmtId="0" fontId="32" fillId="0" borderId="0" xfId="0" applyFont="1"/>
    <xf numFmtId="0" fontId="10" fillId="0" borderId="0" xfId="0" applyFont="1" applyAlignment="1">
      <alignment horizontal="center" vertical="center"/>
    </xf>
    <xf numFmtId="0" fontId="1" fillId="0" borderId="0" xfId="0" applyFont="1" applyAlignment="1">
      <alignment vertical="top"/>
    </xf>
    <xf numFmtId="0" fontId="1" fillId="0" borderId="0" xfId="0" applyFont="1" applyAlignment="1">
      <alignment wrapText="1"/>
    </xf>
    <xf numFmtId="0" fontId="9" fillId="0" borderId="15" xfId="0" applyFont="1" applyBorder="1" applyAlignment="1">
      <alignment vertical="center"/>
    </xf>
    <xf numFmtId="0" fontId="1" fillId="0" borderId="15" xfId="0" applyFont="1" applyBorder="1" applyAlignment="1">
      <alignment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 fillId="0" borderId="14"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6" xfId="0" applyFont="1" applyBorder="1" applyAlignment="1">
      <alignment vertical="center"/>
    </xf>
    <xf numFmtId="0" fontId="1" fillId="0" borderId="19" xfId="0" applyFont="1" applyBorder="1" applyAlignment="1">
      <alignment vertical="center"/>
    </xf>
    <xf numFmtId="0" fontId="1" fillId="0" borderId="15" xfId="0" applyFont="1" applyBorder="1" applyAlignment="1">
      <alignment vertical="center"/>
    </xf>
    <xf numFmtId="0" fontId="1" fillId="0" borderId="20" xfId="0" applyFont="1" applyBorder="1" applyAlignment="1">
      <alignment vertical="center"/>
    </xf>
    <xf numFmtId="0" fontId="15" fillId="0" borderId="0" xfId="0" applyFont="1"/>
    <xf numFmtId="0" fontId="1" fillId="0" borderId="0" xfId="1" applyAlignment="1">
      <alignment horizontal="left" vertical="center"/>
    </xf>
    <xf numFmtId="0" fontId="1" fillId="0" borderId="0" xfId="1" applyAlignment="1">
      <alignment horizontal="center" vertical="center"/>
    </xf>
    <xf numFmtId="0" fontId="1" fillId="0" borderId="0" xfId="1" applyAlignment="1">
      <alignment vertical="center"/>
    </xf>
    <xf numFmtId="0" fontId="7" fillId="0" borderId="0" xfId="1" applyFont="1" applyAlignment="1">
      <alignment vertical="center"/>
    </xf>
    <xf numFmtId="0" fontId="13" fillId="0" borderId="0" xfId="0" applyFont="1" applyAlignment="1">
      <alignment vertical="center"/>
    </xf>
    <xf numFmtId="0" fontId="0" fillId="0" borderId="0" xfId="1" applyFont="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6" fillId="0" borderId="0" xfId="1" applyFont="1" applyAlignment="1">
      <alignment horizontal="left" vertical="center"/>
    </xf>
    <xf numFmtId="0" fontId="7" fillId="0" borderId="0" xfId="0" applyFont="1" applyAlignment="1">
      <alignment vertical="center"/>
    </xf>
    <xf numFmtId="0" fontId="14" fillId="0" borderId="0" xfId="0" applyFont="1" applyAlignment="1">
      <alignment horizontal="center" vertical="center" shrinkToFit="1"/>
    </xf>
    <xf numFmtId="0" fontId="18" fillId="0" borderId="7" xfId="0" applyFont="1" applyBorder="1" applyAlignment="1">
      <alignment horizontal="center" vertical="center"/>
    </xf>
    <xf numFmtId="0" fontId="7" fillId="0" borderId="0" xfId="0" applyFont="1" applyAlignment="1">
      <alignment horizontal="left" vertical="center" wrapText="1"/>
    </xf>
    <xf numFmtId="0" fontId="5" fillId="0" borderId="0" xfId="0" applyFont="1" applyAlignment="1">
      <alignment vertical="center"/>
    </xf>
    <xf numFmtId="0" fontId="1" fillId="0" borderId="0" xfId="3" applyFont="1" applyAlignment="1">
      <alignment vertical="center"/>
    </xf>
    <xf numFmtId="0" fontId="6" fillId="0" borderId="0" xfId="3" applyFont="1" applyAlignment="1">
      <alignment horizontal="center" vertical="center" shrinkToFit="1"/>
    </xf>
    <xf numFmtId="6" fontId="1" fillId="0" borderId="0" xfId="2" applyFont="1" applyFill="1" applyBorder="1" applyAlignment="1" applyProtection="1">
      <alignment vertical="center"/>
    </xf>
    <xf numFmtId="0" fontId="1" fillId="0" borderId="0" xfId="3" applyFont="1" applyAlignment="1">
      <alignment horizontal="right" vertical="center"/>
    </xf>
    <xf numFmtId="0" fontId="5" fillId="0" borderId="0" xfId="5" applyFont="1" applyFill="1" applyProtection="1"/>
    <xf numFmtId="0" fontId="7" fillId="0" borderId="0" xfId="3" applyFont="1" applyAlignment="1">
      <alignment vertical="center"/>
    </xf>
    <xf numFmtId="0" fontId="7" fillId="0" borderId="0" xfId="0" applyFont="1"/>
    <xf numFmtId="0" fontId="4" fillId="0" borderId="0" xfId="3" applyFont="1" applyAlignment="1">
      <alignment horizontal="center" vertical="center"/>
    </xf>
    <xf numFmtId="0" fontId="17" fillId="0" borderId="0" xfId="0" applyFont="1"/>
    <xf numFmtId="0" fontId="17" fillId="0" borderId="0" xfId="0" applyFont="1" applyAlignment="1">
      <alignment horizontal="center" vertical="center"/>
    </xf>
    <xf numFmtId="0" fontId="17" fillId="0" borderId="0" xfId="0" applyFont="1" applyAlignment="1">
      <alignment vertical="center"/>
    </xf>
    <xf numFmtId="177" fontId="1" fillId="0" borderId="11" xfId="0" applyNumberFormat="1" applyFont="1" applyBorder="1" applyAlignment="1">
      <alignment vertical="center"/>
    </xf>
    <xf numFmtId="177" fontId="1" fillId="0" borderId="13" xfId="0" applyNumberFormat="1" applyFont="1" applyBorder="1" applyAlignment="1">
      <alignment vertical="center"/>
    </xf>
    <xf numFmtId="0" fontId="7" fillId="0" borderId="22" xfId="0" applyFont="1" applyBorder="1" applyAlignment="1">
      <alignment horizontal="right" vertical="center"/>
    </xf>
    <xf numFmtId="0" fontId="1" fillId="0" borderId="22" xfId="0" applyFont="1" applyBorder="1" applyAlignment="1">
      <alignment horizontal="right" vertical="center"/>
    </xf>
    <xf numFmtId="0" fontId="1" fillId="0" borderId="23" xfId="0" applyFont="1" applyBorder="1" applyAlignment="1">
      <alignment horizontal="right" vertical="center"/>
    </xf>
    <xf numFmtId="0" fontId="1" fillId="0" borderId="24" xfId="0" applyFont="1" applyBorder="1" applyAlignment="1">
      <alignment horizontal="right" vertical="center"/>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0" fontId="12" fillId="0" borderId="15" xfId="0" quotePrefix="1"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2" fillId="0" borderId="45" xfId="0" applyFont="1" applyBorder="1" applyAlignment="1" applyProtection="1">
      <alignment horizontal="center" vertical="center" shrinkToFit="1"/>
      <protection locked="0"/>
    </xf>
    <xf numFmtId="0" fontId="0" fillId="0" borderId="0" xfId="1" applyFont="1" applyAlignment="1">
      <alignment horizontal="left" vertical="center" shrinkToFit="1"/>
    </xf>
    <xf numFmtId="0" fontId="1" fillId="0" borderId="0" xfId="1" applyAlignment="1">
      <alignment horizontal="left" vertical="center" shrinkToFit="1"/>
    </xf>
    <xf numFmtId="0" fontId="16" fillId="0" borderId="1" xfId="0" applyFont="1" applyBorder="1" applyAlignment="1">
      <alignment vertical="center"/>
    </xf>
    <xf numFmtId="0" fontId="16" fillId="0" borderId="9" xfId="0" applyFont="1" applyBorder="1" applyAlignment="1">
      <alignment vertical="center"/>
    </xf>
    <xf numFmtId="0" fontId="16" fillId="0" borderId="33" xfId="3" applyFont="1" applyBorder="1" applyAlignment="1">
      <alignment horizontal="center" vertical="center"/>
    </xf>
    <xf numFmtId="0" fontId="1" fillId="0" borderId="27" xfId="0" applyFont="1" applyBorder="1" applyAlignment="1">
      <alignment vertical="center"/>
    </xf>
    <xf numFmtId="0" fontId="1" fillId="0" borderId="34" xfId="0" applyFont="1" applyBorder="1" applyAlignment="1">
      <alignment vertical="center"/>
    </xf>
    <xf numFmtId="0" fontId="16" fillId="0" borderId="44" xfId="3"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177" fontId="1" fillId="0" borderId="25" xfId="0" applyNumberFormat="1" applyFont="1" applyBorder="1" applyAlignment="1">
      <alignment horizontal="center"/>
    </xf>
    <xf numFmtId="177" fontId="1" fillId="0" borderId="13" xfId="0" applyNumberFormat="1" applyFont="1" applyBorder="1" applyAlignment="1">
      <alignment horizontal="center"/>
    </xf>
    <xf numFmtId="0" fontId="1" fillId="0" borderId="11" xfId="0" applyFont="1" applyBorder="1" applyAlignment="1">
      <alignment vertical="center"/>
    </xf>
    <xf numFmtId="0" fontId="1" fillId="0" borderId="12" xfId="0" applyFont="1" applyBorder="1" applyAlignment="1">
      <alignment vertical="center"/>
    </xf>
    <xf numFmtId="0" fontId="1" fillId="0" borderId="21" xfId="0" applyFont="1" applyBorder="1" applyAlignment="1">
      <alignment vertical="center"/>
    </xf>
    <xf numFmtId="177" fontId="1" fillId="2" borderId="2" xfId="0" applyNumberFormat="1" applyFont="1" applyFill="1" applyBorder="1" applyAlignment="1" applyProtection="1">
      <alignment horizontal="center" vertical="center"/>
      <protection locked="0"/>
    </xf>
    <xf numFmtId="177" fontId="1" fillId="2" borderId="3" xfId="0" applyNumberFormat="1" applyFont="1" applyFill="1" applyBorder="1" applyAlignment="1" applyProtection="1">
      <alignment horizontal="center" vertical="center"/>
      <protection locked="0"/>
    </xf>
    <xf numFmtId="0" fontId="35" fillId="0" borderId="11" xfId="0" applyFont="1" applyBorder="1" applyAlignment="1">
      <alignment vertical="center"/>
    </xf>
    <xf numFmtId="177" fontId="1" fillId="4" borderId="2" xfId="0" applyNumberFormat="1" applyFont="1" applyFill="1" applyBorder="1" applyAlignment="1" applyProtection="1">
      <alignment horizontal="center" vertical="center"/>
      <protection locked="0"/>
    </xf>
    <xf numFmtId="177" fontId="1" fillId="4" borderId="3" xfId="0" applyNumberFormat="1" applyFont="1" applyFill="1" applyBorder="1" applyAlignment="1" applyProtection="1">
      <alignment horizontal="center" vertical="center"/>
      <protection locked="0"/>
    </xf>
    <xf numFmtId="0" fontId="0" fillId="0" borderId="0" xfId="3" applyFont="1" applyAlignment="1">
      <alignment horizontal="left" vertical="center"/>
    </xf>
    <xf numFmtId="0" fontId="1" fillId="0" borderId="0" xfId="3" applyFont="1" applyAlignment="1">
      <alignment horizontal="left" vertical="center"/>
    </xf>
    <xf numFmtId="0" fontId="1" fillId="0" borderId="0" xfId="0" applyFont="1" applyAlignment="1">
      <alignment vertical="center"/>
    </xf>
    <xf numFmtId="0" fontId="5" fillId="0" borderId="6" xfId="3" applyFont="1" applyBorder="1" applyAlignment="1">
      <alignment horizontal="center" vertical="center"/>
    </xf>
    <xf numFmtId="0" fontId="1" fillId="0" borderId="10" xfId="3" applyFont="1" applyBorder="1" applyAlignment="1">
      <alignment horizontal="center" vertical="center"/>
    </xf>
    <xf numFmtId="0" fontId="1" fillId="0" borderId="10" xfId="0" applyFont="1" applyBorder="1" applyAlignment="1">
      <alignment vertical="center"/>
    </xf>
    <xf numFmtId="0" fontId="1" fillId="0" borderId="26" xfId="0" applyFont="1" applyBorder="1" applyAlignment="1">
      <alignment vertical="center"/>
    </xf>
    <xf numFmtId="0" fontId="38" fillId="0" borderId="40" xfId="0" applyFont="1" applyBorder="1" applyAlignment="1" applyProtection="1">
      <alignment horizontal="center" vertical="center" shrinkToFit="1"/>
      <protection locked="0"/>
    </xf>
    <xf numFmtId="0" fontId="38" fillId="0" borderId="41" xfId="0" applyFont="1" applyBorder="1" applyAlignment="1" applyProtection="1">
      <alignment horizontal="center" vertical="center" shrinkToFit="1"/>
      <protection locked="0"/>
    </xf>
    <xf numFmtId="0" fontId="1" fillId="0" borderId="0" xfId="0" applyFont="1" applyAlignment="1">
      <alignment vertical="center" wrapText="1"/>
    </xf>
    <xf numFmtId="176" fontId="12" fillId="0" borderId="0" xfId="3" applyNumberFormat="1" applyFont="1" applyAlignment="1">
      <alignment horizontal="center" vertical="center"/>
    </xf>
    <xf numFmtId="0" fontId="1" fillId="0" borderId="31" xfId="0" applyFont="1" applyBorder="1" applyAlignment="1">
      <alignment horizontal="center" vertical="center"/>
    </xf>
    <xf numFmtId="176" fontId="12" fillId="0" borderId="52" xfId="3" applyNumberFormat="1" applyFont="1" applyBorder="1" applyAlignment="1">
      <alignment horizontal="center" vertical="center"/>
    </xf>
    <xf numFmtId="176" fontId="12" fillId="0" borderId="18" xfId="3" applyNumberFormat="1" applyFont="1" applyBorder="1" applyAlignment="1">
      <alignment horizontal="center" vertical="center"/>
    </xf>
    <xf numFmtId="0" fontId="1" fillId="0" borderId="35"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36" xfId="0" applyFont="1" applyBorder="1" applyAlignment="1">
      <alignment vertical="center"/>
    </xf>
    <xf numFmtId="0" fontId="16" fillId="0" borderId="37" xfId="3" applyFont="1" applyBorder="1" applyAlignment="1">
      <alignment horizontal="center" vertical="center" wrapText="1"/>
    </xf>
    <xf numFmtId="0" fontId="1" fillId="0" borderId="38" xfId="3" applyFont="1" applyBorder="1" applyAlignment="1">
      <alignment horizontal="center" vertical="center" wrapText="1"/>
    </xf>
    <xf numFmtId="0" fontId="1" fillId="0" borderId="38" xfId="0" applyFont="1" applyBorder="1" applyAlignment="1">
      <alignment vertical="center"/>
    </xf>
    <xf numFmtId="0" fontId="1" fillId="0" borderId="39" xfId="0" applyFont="1" applyBorder="1" applyAlignment="1">
      <alignment vertical="center"/>
    </xf>
    <xf numFmtId="0" fontId="1" fillId="0" borderId="37" xfId="3" applyFont="1" applyBorder="1" applyAlignment="1">
      <alignment horizontal="center" vertical="center" wrapText="1"/>
    </xf>
    <xf numFmtId="0" fontId="12" fillId="0" borderId="38" xfId="3" applyFont="1" applyBorder="1" applyAlignment="1" applyProtection="1">
      <alignment horizontal="center" vertical="center" shrinkToFit="1"/>
      <protection locked="0"/>
    </xf>
    <xf numFmtId="0" fontId="12" fillId="0" borderId="38" xfId="0" applyFont="1" applyBorder="1" applyAlignment="1" applyProtection="1">
      <alignment horizontal="center" vertical="center" shrinkToFit="1"/>
      <protection locked="0"/>
    </xf>
    <xf numFmtId="0" fontId="11" fillId="0" borderId="0" xfId="0" applyFont="1" applyAlignment="1">
      <alignment vertical="center" shrinkToFit="1"/>
    </xf>
    <xf numFmtId="0" fontId="1" fillId="0" borderId="16" xfId="0" applyFont="1" applyBorder="1" applyAlignment="1">
      <alignment vertical="center"/>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6" fillId="0" borderId="8" xfId="3"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42" xfId="0" applyFont="1" applyBorder="1" applyAlignment="1">
      <alignment vertical="center"/>
    </xf>
    <xf numFmtId="0" fontId="1" fillId="0" borderId="11" xfId="0" applyFont="1" applyBorder="1" applyAlignment="1">
      <alignment vertical="center" shrinkToFit="1"/>
    </xf>
    <xf numFmtId="0" fontId="1" fillId="0" borderId="13" xfId="0" applyFont="1" applyBorder="1" applyAlignment="1">
      <alignment vertical="center"/>
    </xf>
    <xf numFmtId="0" fontId="18" fillId="0" borderId="0" xfId="0" applyFont="1" applyAlignment="1">
      <alignment horizontal="center"/>
    </xf>
    <xf numFmtId="0" fontId="17" fillId="0" borderId="11" xfId="0" applyFont="1" applyBorder="1" applyAlignment="1">
      <alignment horizontal="center" vertical="center"/>
    </xf>
    <xf numFmtId="0" fontId="21" fillId="0" borderId="12" xfId="0" applyFont="1" applyBorder="1" applyAlignment="1">
      <alignment horizontal="center" vertical="center"/>
    </xf>
    <xf numFmtId="14" fontId="0" fillId="0" borderId="57" xfId="0" applyNumberFormat="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17"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0" fillId="0" borderId="60" xfId="3" applyFont="1"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16" fillId="0" borderId="25" xfId="3" applyFont="1" applyBorder="1" applyAlignment="1">
      <alignment horizontal="left" vertical="center" wrapText="1" indent="1"/>
    </xf>
    <xf numFmtId="0" fontId="0" fillId="0" borderId="12" xfId="0" applyBorder="1" applyAlignment="1">
      <alignment horizontal="left" vertical="center" indent="1"/>
    </xf>
    <xf numFmtId="0" fontId="0" fillId="0" borderId="13" xfId="0" applyBorder="1" applyAlignment="1">
      <alignment horizontal="left" vertical="center" indent="1"/>
    </xf>
    <xf numFmtId="0" fontId="10" fillId="0" borderId="27"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1" xfId="0" applyFont="1" applyBorder="1" applyAlignment="1">
      <alignment horizontal="center" vertical="center" wrapText="1"/>
    </xf>
    <xf numFmtId="0" fontId="10" fillId="0" borderId="5" xfId="3"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10" fillId="0" borderId="29"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1" fillId="0" borderId="31" xfId="0" applyFont="1" applyBorder="1" applyAlignment="1" applyProtection="1">
      <alignment horizontal="left" vertical="center" shrinkToFit="1"/>
      <protection locked="0"/>
    </xf>
    <xf numFmtId="0" fontId="0" fillId="0" borderId="31" xfId="0" applyBorder="1" applyAlignment="1" applyProtection="1">
      <alignment horizontal="left" vertical="center" shrinkToFit="1"/>
      <protection locked="0"/>
    </xf>
    <xf numFmtId="0" fontId="0" fillId="0" borderId="50" xfId="0" applyBorder="1" applyAlignment="1" applyProtection="1">
      <alignment horizontal="left" vertical="center" shrinkToFit="1"/>
      <protection locked="0"/>
    </xf>
    <xf numFmtId="0" fontId="10" fillId="0" borderId="15" xfId="0" applyFont="1" applyBorder="1" applyAlignment="1" applyProtection="1">
      <alignment horizontal="left" vertical="center" shrinkToFit="1"/>
      <protection locked="0"/>
    </xf>
    <xf numFmtId="0" fontId="1" fillId="0" borderId="15" xfId="0" applyFont="1"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5" fillId="0" borderId="0" xfId="3" applyFont="1" applyAlignment="1">
      <alignment horizontal="left" vertical="center" shrinkToFit="1"/>
    </xf>
    <xf numFmtId="0" fontId="1" fillId="0" borderId="0" xfId="0" applyFont="1" applyAlignment="1">
      <alignment horizontal="left" shrinkToFit="1"/>
    </xf>
    <xf numFmtId="0" fontId="1" fillId="0" borderId="0" xfId="0" applyFont="1" applyAlignment="1">
      <alignment shrinkToFit="1"/>
    </xf>
    <xf numFmtId="0" fontId="10" fillId="0" borderId="47"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48" xfId="0" applyFont="1" applyBorder="1" applyAlignment="1" applyProtection="1">
      <alignment horizontal="center" vertical="center" shrinkToFit="1"/>
      <protection locked="0"/>
    </xf>
    <xf numFmtId="0" fontId="10" fillId="0" borderId="49"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50" xfId="0" applyFont="1" applyBorder="1" applyAlignment="1" applyProtection="1">
      <alignment horizontal="center" vertical="center" shrinkToFit="1"/>
      <protection locked="0"/>
    </xf>
    <xf numFmtId="0" fontId="10" fillId="0" borderId="29" xfId="3"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9" fillId="0" borderId="30" xfId="3"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4" fillId="0" borderId="29" xfId="0" applyFont="1" applyBorder="1" applyAlignment="1">
      <alignment horizontal="center" vertical="center"/>
    </xf>
    <xf numFmtId="0" fontId="0" fillId="0" borderId="29" xfId="0"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16" fillId="0" borderId="30" xfId="3" applyFont="1" applyBorder="1" applyAlignment="1">
      <alignment horizontal="center" vertical="center" wrapText="1"/>
    </xf>
    <xf numFmtId="0" fontId="16" fillId="0" borderId="31" xfId="3" applyFont="1" applyBorder="1" applyAlignment="1">
      <alignment horizontal="center" vertical="center" wrapText="1"/>
    </xf>
    <xf numFmtId="0" fontId="16" fillId="0" borderId="31" xfId="0" applyFont="1" applyBorder="1" applyAlignment="1">
      <alignment vertical="center"/>
    </xf>
    <xf numFmtId="0" fontId="16" fillId="0" borderId="36" xfId="0" applyFont="1" applyBorder="1" applyAlignment="1">
      <alignment vertical="center"/>
    </xf>
    <xf numFmtId="0" fontId="16" fillId="0" borderId="8" xfId="3" applyFont="1" applyBorder="1" applyAlignment="1">
      <alignment horizontal="center" vertical="center" wrapText="1"/>
    </xf>
    <xf numFmtId="0" fontId="16" fillId="0" borderId="0" xfId="3" applyFont="1" applyAlignment="1">
      <alignment horizontal="center" vertical="center" wrapText="1"/>
    </xf>
    <xf numFmtId="0" fontId="16" fillId="0" borderId="0" xfId="0" applyFont="1" applyAlignment="1">
      <alignment vertical="center"/>
    </xf>
    <xf numFmtId="0" fontId="16" fillId="0" borderId="16" xfId="0" applyFont="1" applyBorder="1" applyAlignment="1">
      <alignment vertical="center"/>
    </xf>
    <xf numFmtId="0" fontId="16" fillId="0" borderId="14" xfId="3"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49"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16" fillId="0" borderId="55" xfId="3" applyFont="1" applyBorder="1" applyAlignment="1">
      <alignment horizontal="center" vertical="center"/>
    </xf>
    <xf numFmtId="0" fontId="0" fillId="0" borderId="34" xfId="0" applyBorder="1" applyAlignment="1">
      <alignment vertical="center"/>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 fillId="0" borderId="12" xfId="0" applyFont="1" applyBorder="1" applyAlignment="1">
      <alignment horizontal="center" vertical="center"/>
    </xf>
    <xf numFmtId="0" fontId="10" fillId="0" borderId="27" xfId="3" quotePrefix="1" applyFont="1" applyBorder="1" applyAlignment="1" applyProtection="1">
      <alignment horizontal="center" vertical="center" shrinkToFit="1"/>
      <protection locked="0"/>
    </xf>
    <xf numFmtId="0" fontId="7" fillId="0" borderId="0" xfId="0" applyFont="1" applyAlignment="1">
      <alignment shrinkToFit="1"/>
    </xf>
    <xf numFmtId="0" fontId="6" fillId="0" borderId="10" xfId="1" applyFont="1" applyBorder="1" applyAlignment="1">
      <alignment horizontal="left" vertical="center" wrapText="1"/>
    </xf>
    <xf numFmtId="0" fontId="9" fillId="5" borderId="22" xfId="5" applyFont="1" applyFill="1" applyBorder="1" applyAlignment="1" applyProtection="1">
      <alignment horizontal="left" vertical="center" wrapText="1"/>
    </xf>
    <xf numFmtId="0" fontId="16" fillId="0" borderId="53" xfId="3" applyFont="1" applyBorder="1" applyAlignment="1">
      <alignment horizontal="center" vertical="center"/>
    </xf>
    <xf numFmtId="0" fontId="0" fillId="0" borderId="30" xfId="0" applyBorder="1" applyAlignment="1">
      <alignment vertical="center"/>
    </xf>
    <xf numFmtId="0" fontId="5" fillId="0" borderId="11" xfId="0" applyFont="1" applyBorder="1" applyAlignment="1">
      <alignment horizontal="left" vertical="center" indent="1"/>
    </xf>
    <xf numFmtId="0" fontId="5" fillId="0" borderId="12" xfId="0" applyFont="1" applyBorder="1" applyAlignment="1">
      <alignment horizontal="left" vertical="center" indent="1"/>
    </xf>
    <xf numFmtId="0" fontId="5" fillId="0" borderId="21" xfId="0" applyFont="1" applyBorder="1" applyAlignment="1">
      <alignment horizontal="left" vertical="center" indent="1"/>
    </xf>
    <xf numFmtId="0" fontId="10" fillId="0" borderId="0" xfId="0" applyFont="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6" fillId="0" borderId="37" xfId="3" applyFont="1" applyBorder="1" applyAlignment="1">
      <alignment horizontal="center" vertical="center"/>
    </xf>
    <xf numFmtId="0" fontId="9" fillId="0" borderId="38" xfId="0" applyFont="1" applyBorder="1" applyAlignment="1">
      <alignment vertical="center"/>
    </xf>
    <xf numFmtId="0" fontId="9" fillId="0" borderId="39" xfId="0" applyFont="1" applyBorder="1" applyAlignment="1">
      <alignment vertical="center"/>
    </xf>
    <xf numFmtId="0" fontId="16" fillId="0" borderId="46" xfId="3" applyFont="1" applyBorder="1" applyAlignment="1">
      <alignment horizontal="center" vertical="center"/>
    </xf>
    <xf numFmtId="0" fontId="12" fillId="0" borderId="51" xfId="0" applyFont="1" applyBorder="1" applyAlignment="1" applyProtection="1">
      <alignment horizontal="center" vertical="center" shrinkToFit="1"/>
      <protection locked="0"/>
    </xf>
    <xf numFmtId="0" fontId="6" fillId="0" borderId="0" xfId="0" applyFont="1" applyAlignment="1">
      <alignment vertical="top" wrapText="1"/>
    </xf>
    <xf numFmtId="0" fontId="1" fillId="0" borderId="0" xfId="0" applyFont="1" applyAlignment="1">
      <alignment vertical="top"/>
    </xf>
    <xf numFmtId="0" fontId="12" fillId="0" borderId="20" xfId="0" applyFont="1" applyBorder="1" applyAlignment="1" applyProtection="1">
      <alignment horizontal="center" vertical="center" shrinkToFit="1"/>
      <protection locked="0"/>
    </xf>
    <xf numFmtId="0" fontId="5" fillId="0" borderId="11" xfId="3" applyFont="1" applyBorder="1" applyAlignment="1">
      <alignment vertical="center" wrapText="1"/>
    </xf>
    <xf numFmtId="0" fontId="6" fillId="0" borderId="0" xfId="5" applyFont="1" applyAlignment="1" applyProtection="1">
      <alignment horizontal="left" vertical="top" wrapText="1"/>
    </xf>
    <xf numFmtId="0" fontId="6" fillId="0" borderId="0" xfId="1" applyFont="1" applyAlignment="1">
      <alignment horizontal="left" vertical="top" wrapText="1"/>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0" borderId="0" xfId="0" applyFont="1"/>
    <xf numFmtId="0" fontId="0" fillId="0" borderId="11" xfId="0" applyBorder="1" applyAlignment="1">
      <alignment vertical="center"/>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20" fillId="0" borderId="0" xfId="0" applyFont="1" applyAlignment="1">
      <alignment vertical="center"/>
    </xf>
    <xf numFmtId="0" fontId="0" fillId="0" borderId="12" xfId="0" applyBorder="1" applyAlignment="1">
      <alignment vertical="center"/>
    </xf>
    <xf numFmtId="0" fontId="0" fillId="0" borderId="21" xfId="0" applyBorder="1" applyAlignment="1">
      <alignment vertical="center"/>
    </xf>
    <xf numFmtId="0" fontId="0" fillId="6" borderId="2" xfId="3" applyFont="1" applyFill="1" applyBorder="1" applyAlignment="1">
      <alignment horizontal="center" vertical="center"/>
    </xf>
    <xf numFmtId="0" fontId="1" fillId="6" borderId="4" xfId="3" applyFont="1" applyFill="1" applyBorder="1" applyAlignment="1">
      <alignment horizontal="center" vertical="center"/>
    </xf>
    <xf numFmtId="0" fontId="1" fillId="6" borderId="3" xfId="3" applyFont="1" applyFill="1" applyBorder="1" applyAlignment="1">
      <alignment horizontal="center" vertical="center"/>
    </xf>
    <xf numFmtId="31" fontId="1" fillId="0" borderId="0" xfId="0" applyNumberFormat="1" applyFont="1" applyAlignment="1">
      <alignment horizontal="left"/>
    </xf>
    <xf numFmtId="0" fontId="1" fillId="0" borderId="11" xfId="3" applyFont="1" applyBorder="1" applyAlignment="1">
      <alignment vertical="center" wrapText="1"/>
    </xf>
    <xf numFmtId="0" fontId="30" fillId="0" borderId="2" xfId="0" applyFont="1" applyBorder="1" applyAlignment="1">
      <alignment horizontal="right" vertical="center" shrinkToFit="1"/>
    </xf>
    <xf numFmtId="0" fontId="31" fillId="0" borderId="4" xfId="0" applyFont="1" applyBorder="1" applyAlignment="1">
      <alignment horizontal="right" vertical="center" shrinkToFit="1"/>
    </xf>
    <xf numFmtId="0" fontId="1" fillId="6" borderId="2" xfId="3" applyFont="1" applyFill="1" applyBorder="1" applyAlignment="1">
      <alignment horizontal="center" vertical="center"/>
    </xf>
    <xf numFmtId="0" fontId="1" fillId="6" borderId="4" xfId="0" applyFont="1" applyFill="1" applyBorder="1" applyAlignment="1">
      <alignment horizontal="center" vertical="center"/>
    </xf>
    <xf numFmtId="0" fontId="1" fillId="6" borderId="3" xfId="0" applyFont="1" applyFill="1" applyBorder="1" applyAlignment="1">
      <alignment horizontal="center" vertical="center"/>
    </xf>
    <xf numFmtId="0" fontId="0" fillId="0" borderId="0" xfId="0" applyAlignment="1">
      <alignment wrapText="1"/>
    </xf>
    <xf numFmtId="0" fontId="0" fillId="0" borderId="13" xfId="0" applyBorder="1" applyAlignment="1">
      <alignment vertical="center"/>
    </xf>
    <xf numFmtId="177" fontId="26" fillId="2" borderId="2" xfId="0" applyNumberFormat="1" applyFont="1" applyFill="1" applyBorder="1" applyAlignment="1">
      <alignment horizontal="center" vertical="center"/>
    </xf>
    <xf numFmtId="177" fontId="26" fillId="2" borderId="3" xfId="0" applyNumberFormat="1" applyFont="1" applyFill="1" applyBorder="1" applyAlignment="1">
      <alignment horizontal="center" vertical="center"/>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0" fillId="0" borderId="22" xfId="0" applyBorder="1" applyAlignment="1">
      <alignment horizontal="right"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0" fillId="7" borderId="10" xfId="0" applyFill="1" applyBorder="1" applyAlignment="1">
      <alignment vertical="top" wrapText="1"/>
    </xf>
    <xf numFmtId="0" fontId="0" fillId="0" borderId="10" xfId="0" applyBorder="1" applyAlignment="1">
      <alignment vertical="top" wrapText="1"/>
    </xf>
    <xf numFmtId="0" fontId="0" fillId="0" borderId="48" xfId="0" applyBorder="1" applyAlignment="1">
      <alignment vertical="top" wrapText="1"/>
    </xf>
    <xf numFmtId="0" fontId="0" fillId="7" borderId="0" xfId="0" applyFill="1" applyAlignment="1">
      <alignment vertical="top" wrapText="1"/>
    </xf>
    <xf numFmtId="0" fontId="0" fillId="0" borderId="0" xfId="0" applyAlignment="1">
      <alignment vertical="top" wrapText="1"/>
    </xf>
    <xf numFmtId="0" fontId="0" fillId="0" borderId="28" xfId="0" applyBorder="1" applyAlignment="1">
      <alignment vertical="top" wrapText="1"/>
    </xf>
    <xf numFmtId="0" fontId="0" fillId="7" borderId="1" xfId="0" applyFill="1" applyBorder="1" applyAlignment="1">
      <alignment vertical="top" wrapText="1"/>
    </xf>
    <xf numFmtId="0" fontId="0" fillId="0" borderId="1" xfId="0" applyBorder="1" applyAlignment="1">
      <alignment vertical="top" wrapText="1"/>
    </xf>
    <xf numFmtId="0" fontId="0" fillId="0" borderId="9" xfId="0" applyBorder="1" applyAlignment="1">
      <alignment vertical="top" wrapText="1"/>
    </xf>
    <xf numFmtId="0" fontId="1" fillId="0" borderId="0" xfId="0" applyFont="1" applyAlignment="1">
      <alignment vertical="center" shrinkToFit="1"/>
    </xf>
    <xf numFmtId="0" fontId="0" fillId="0" borderId="0" xfId="0" applyAlignment="1">
      <alignment vertical="center"/>
    </xf>
    <xf numFmtId="0" fontId="0" fillId="0" borderId="16" xfId="0" applyBorder="1" applyAlignment="1">
      <alignment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0" fillId="0" borderId="0" xfId="0"/>
    <xf numFmtId="177" fontId="1" fillId="2" borderId="2" xfId="0" applyNumberFormat="1" applyFont="1" applyFill="1" applyBorder="1" applyAlignment="1">
      <alignment horizontal="center" vertical="center"/>
    </xf>
    <xf numFmtId="177" fontId="1" fillId="2" borderId="3" xfId="0" applyNumberFormat="1" applyFont="1" applyFill="1" applyBorder="1" applyAlignment="1">
      <alignment horizontal="center" vertical="center"/>
    </xf>
    <xf numFmtId="0" fontId="0" fillId="6" borderId="4" xfId="0" applyFill="1" applyBorder="1" applyAlignment="1">
      <alignment horizontal="center" vertical="center"/>
    </xf>
    <xf numFmtId="0" fontId="0" fillId="6" borderId="3" xfId="0" applyFill="1" applyBorder="1" applyAlignment="1">
      <alignment horizontal="center" vertical="center"/>
    </xf>
    <xf numFmtId="0" fontId="6" fillId="0" borderId="11" xfId="3" applyFont="1" applyBorder="1" applyAlignment="1">
      <alignment horizontal="center" vertical="center" shrinkToFit="1"/>
    </xf>
    <xf numFmtId="0" fontId="10" fillId="0" borderId="0" xfId="0" applyFont="1" applyAlignment="1">
      <alignment horizontal="center" vertical="center"/>
    </xf>
    <xf numFmtId="0" fontId="0" fillId="2" borderId="10" xfId="0" applyFill="1" applyBorder="1" applyAlignment="1">
      <alignment vertical="top" wrapText="1"/>
    </xf>
    <xf numFmtId="0" fontId="0" fillId="2" borderId="48" xfId="0" applyFill="1" applyBorder="1" applyAlignment="1">
      <alignment vertical="top" wrapText="1"/>
    </xf>
    <xf numFmtId="0" fontId="0" fillId="2" borderId="0" xfId="0" applyFill="1" applyAlignment="1">
      <alignment vertical="top" wrapText="1"/>
    </xf>
    <xf numFmtId="0" fontId="0" fillId="2" borderId="28" xfId="0" applyFill="1" applyBorder="1" applyAlignment="1">
      <alignment vertical="top" wrapText="1"/>
    </xf>
  </cellXfs>
  <cellStyles count="6">
    <cellStyle name="Normal 2" xfId="1" xr:uid="{78938891-E323-4453-9A51-3081A6A06D23}"/>
    <cellStyle name="ハイパーリンク" xfId="5" builtinId="8"/>
    <cellStyle name="通貨" xfId="2" builtinId="7"/>
    <cellStyle name="標準" xfId="0" builtinId="0"/>
    <cellStyle name="標準_ENS見積依頼書" xfId="3" xr:uid="{CA48783B-3F8C-4385-A9FC-726CB046F1EF}"/>
    <cellStyle name="標準_Ver_up注文書" xfId="4" xr:uid="{9186947A-6625-4178-BC70-B5BBC4A80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312420</xdr:colOff>
      <xdr:row>41</xdr:row>
      <xdr:rowOff>1</xdr:rowOff>
    </xdr:from>
    <xdr:to>
      <xdr:col>28</xdr:col>
      <xdr:colOff>312420</xdr:colOff>
      <xdr:row>43</xdr:row>
      <xdr:rowOff>163886</xdr:rowOff>
    </xdr:to>
    <xdr:sp macro="" textlink="">
      <xdr:nvSpPr>
        <xdr:cNvPr id="1057" name="Rectangle 33">
          <a:extLst>
            <a:ext uri="{FF2B5EF4-FFF2-40B4-BE49-F238E27FC236}">
              <a16:creationId xmlns:a16="http://schemas.microsoft.com/office/drawing/2014/main" id="{00000000-0008-0000-0000-000021040000}"/>
            </a:ext>
          </a:extLst>
        </xdr:cNvPr>
        <xdr:cNvSpPr>
          <a:spLocks noChangeArrowheads="1"/>
        </xdr:cNvSpPr>
      </xdr:nvSpPr>
      <xdr:spPr bwMode="auto">
        <a:xfrm>
          <a:off x="6257925" y="6619876"/>
          <a:ext cx="2952750" cy="533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補足1 ： 当該モジュールのノードロック、フローティングの区別はライセンス・パスワード申請書にてご指示ください。</a:t>
          </a:r>
        </a:p>
        <a:p>
          <a:pPr algn="l" rtl="0">
            <a:lnSpc>
              <a:spcPts val="9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20</xdr:col>
      <xdr:colOff>0</xdr:colOff>
      <xdr:row>52</xdr:row>
      <xdr:rowOff>66675</xdr:rowOff>
    </xdr:from>
    <xdr:to>
      <xdr:col>28</xdr:col>
      <xdr:colOff>312396</xdr:colOff>
      <xdr:row>56</xdr:row>
      <xdr:rowOff>38100</xdr:rowOff>
    </xdr:to>
    <xdr:sp macro="" textlink="">
      <xdr:nvSpPr>
        <xdr:cNvPr id="20" name="Rectangle 33">
          <a:extLst>
            <a:ext uri="{FF2B5EF4-FFF2-40B4-BE49-F238E27FC236}">
              <a16:creationId xmlns:a16="http://schemas.microsoft.com/office/drawing/2014/main" id="{00000000-0008-0000-0000-000014000000}"/>
            </a:ext>
          </a:extLst>
        </xdr:cNvPr>
        <xdr:cNvSpPr>
          <a:spLocks noChangeArrowheads="1"/>
        </xdr:cNvSpPr>
      </xdr:nvSpPr>
      <xdr:spPr bwMode="auto">
        <a:xfrm>
          <a:off x="6267450" y="8686800"/>
          <a:ext cx="2943225" cy="542925"/>
        </a:xfrm>
        <a:prstGeom prst="rect">
          <a:avLst/>
        </a:prstGeom>
        <a:solidFill>
          <a:schemeClr val="accent1">
            <a:lumMod val="20000"/>
            <a:lumOff val="80000"/>
          </a:schemeClr>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既存契約への追加の場合、</a:t>
          </a:r>
          <a:r>
            <a:rPr lang="ja-JP" altLang="ja-JP" sz="900" b="0" i="0" baseline="0">
              <a:effectLst/>
              <a:latin typeface="+mn-lt"/>
              <a:ea typeface="+mn-ea"/>
              <a:cs typeface="+mn-cs"/>
            </a:rPr>
            <a:t>現在契約中のﾗｲｾﾝｽ数</a:t>
          </a:r>
          <a:r>
            <a:rPr lang="ja-JP" altLang="en-US" sz="900" b="0" i="0" baseline="0">
              <a:effectLst/>
              <a:latin typeface="+mn-lt"/>
              <a:ea typeface="+mn-ea"/>
              <a:cs typeface="+mn-cs"/>
            </a:rPr>
            <a:t>を</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必ずご記入ください。</a:t>
          </a: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rPr>
            <a:t>R1/RB</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で始まる同番号の</a:t>
          </a: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rPr>
            <a:t>MCHS/ALC</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の分も合算してください。</a:t>
          </a:r>
        </a:p>
      </xdr:txBody>
    </xdr:sp>
    <xdr:clientData/>
  </xdr:twoCellAnchor>
  <xdr:twoCellAnchor>
    <xdr:from>
      <xdr:col>26</xdr:col>
      <xdr:colOff>40005</xdr:colOff>
      <xdr:row>13</xdr:row>
      <xdr:rowOff>0</xdr:rowOff>
    </xdr:from>
    <xdr:to>
      <xdr:col>27</xdr:col>
      <xdr:colOff>93345</xdr:colOff>
      <xdr:row>15</xdr:row>
      <xdr:rowOff>0</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7406640" y="1965960"/>
          <a:ext cx="342900" cy="320040"/>
        </a:xfrm>
        <a:prstGeom prst="ellipse">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xdr:col>
          <xdr:colOff>0</xdr:colOff>
          <xdr:row>28</xdr:row>
          <xdr:rowOff>9525</xdr:rowOff>
        </xdr:from>
        <xdr:to>
          <xdr:col>1</xdr:col>
          <xdr:colOff>304800</xdr:colOff>
          <xdr:row>28</xdr:row>
          <xdr:rowOff>238125</xdr:rowOff>
        </xdr:to>
        <xdr:sp macro="" textlink="">
          <xdr:nvSpPr>
            <xdr:cNvPr id="13252" name="Check Box 1988" hidden="1">
              <a:extLst>
                <a:ext uri="{63B3BB69-23CF-44E3-9099-C40C66FF867C}">
                  <a14:compatExt spid="_x0000_s13252"/>
                </a:ext>
                <a:ext uri="{FF2B5EF4-FFF2-40B4-BE49-F238E27FC236}">
                  <a16:creationId xmlns:a16="http://schemas.microsoft.com/office/drawing/2014/main" id="{00000000-0008-0000-0000-0000C4330000}"/>
                </a:ext>
              </a:extLst>
            </xdr:cNvPr>
            <xdr:cNvSpPr/>
          </xdr:nvSpPr>
          <xdr:spPr bwMode="auto">
            <a:xfrm>
              <a:off x="0" y="0"/>
              <a:ext cx="0" cy="0"/>
            </a:xfrm>
            <a:prstGeom prst="rect">
              <a:avLst/>
            </a:prstGeom>
            <a:solidFill>
              <a:srgbClr val="FF6600" mc:Ignorable="a14" a14:legacySpreadsheetColorIndex="5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xdr:row>
          <xdr:rowOff>9525</xdr:rowOff>
        </xdr:from>
        <xdr:to>
          <xdr:col>1</xdr:col>
          <xdr:colOff>304800</xdr:colOff>
          <xdr:row>16</xdr:row>
          <xdr:rowOff>238125</xdr:rowOff>
        </xdr:to>
        <xdr:sp macro="" textlink="">
          <xdr:nvSpPr>
            <xdr:cNvPr id="13253" name="Check Box 1989" hidden="1">
              <a:extLst>
                <a:ext uri="{63B3BB69-23CF-44E3-9099-C40C66FF867C}">
                  <a14:compatExt spid="_x0000_s13253"/>
                </a:ext>
                <a:ext uri="{FF2B5EF4-FFF2-40B4-BE49-F238E27FC236}">
                  <a16:creationId xmlns:a16="http://schemas.microsoft.com/office/drawing/2014/main" id="{00000000-0008-0000-0000-0000C5330000}"/>
                </a:ext>
              </a:extLst>
            </xdr:cNvPr>
            <xdr:cNvSpPr/>
          </xdr:nvSpPr>
          <xdr:spPr bwMode="auto">
            <a:xfrm>
              <a:off x="0" y="0"/>
              <a:ext cx="0" cy="0"/>
            </a:xfrm>
            <a:prstGeom prst="rect">
              <a:avLst/>
            </a:prstGeom>
            <a:solidFill>
              <a:srgbClr val="FF6600" mc:Ignorable="a14" a14:legacySpreadsheetColorIndex="5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69</xdr:row>
          <xdr:rowOff>19050</xdr:rowOff>
        </xdr:from>
        <xdr:to>
          <xdr:col>3</xdr:col>
          <xdr:colOff>19050</xdr:colOff>
          <xdr:row>70</xdr:row>
          <xdr:rowOff>0</xdr:rowOff>
        </xdr:to>
        <xdr:sp macro="" textlink="">
          <xdr:nvSpPr>
            <xdr:cNvPr id="17424" name="Check Box 2064"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70</xdr:row>
          <xdr:rowOff>47625</xdr:rowOff>
        </xdr:from>
        <xdr:to>
          <xdr:col>3</xdr:col>
          <xdr:colOff>19050</xdr:colOff>
          <xdr:row>70</xdr:row>
          <xdr:rowOff>209550</xdr:rowOff>
        </xdr:to>
        <xdr:sp macro="" textlink="">
          <xdr:nvSpPr>
            <xdr:cNvPr id="17425" name="Check Box 2065"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71</xdr:row>
          <xdr:rowOff>28575</xdr:rowOff>
        </xdr:from>
        <xdr:to>
          <xdr:col>3</xdr:col>
          <xdr:colOff>19050</xdr:colOff>
          <xdr:row>71</xdr:row>
          <xdr:rowOff>219075</xdr:rowOff>
        </xdr:to>
        <xdr:sp macro="" textlink="">
          <xdr:nvSpPr>
            <xdr:cNvPr id="17426" name="Check Box 2066"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72</xdr:row>
          <xdr:rowOff>28575</xdr:rowOff>
        </xdr:from>
        <xdr:to>
          <xdr:col>3</xdr:col>
          <xdr:colOff>19050</xdr:colOff>
          <xdr:row>72</xdr:row>
          <xdr:rowOff>219075</xdr:rowOff>
        </xdr:to>
        <xdr:sp macro="" textlink="">
          <xdr:nvSpPr>
            <xdr:cNvPr id="17427" name="Check Box 2067"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203835</xdr:colOff>
      <xdr:row>42</xdr:row>
      <xdr:rowOff>85725</xdr:rowOff>
    </xdr:from>
    <xdr:to>
      <xdr:col>28</xdr:col>
      <xdr:colOff>203835</xdr:colOff>
      <xdr:row>45</xdr:row>
      <xdr:rowOff>104775</xdr:rowOff>
    </xdr:to>
    <xdr:sp macro="" textlink="">
      <xdr:nvSpPr>
        <xdr:cNvPr id="2" name="Rectangle 3">
          <a:extLst>
            <a:ext uri="{FF2B5EF4-FFF2-40B4-BE49-F238E27FC236}">
              <a16:creationId xmlns:a16="http://schemas.microsoft.com/office/drawing/2014/main" id="{00000000-0008-0000-0100-000002000000}"/>
            </a:ext>
          </a:extLst>
        </xdr:cNvPr>
        <xdr:cNvSpPr>
          <a:spLocks noChangeArrowheads="1"/>
        </xdr:cNvSpPr>
      </xdr:nvSpPr>
      <xdr:spPr bwMode="auto">
        <a:xfrm>
          <a:off x="5956935" y="8020050"/>
          <a:ext cx="3143250" cy="5143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「Design&amp;Drafting/Base Module」、「Helix Server(Windows)」の「ライセンス証書」と「RPD Standalone」の「ライセンス管理カード」のコピーをライセンス数分添付ください。</a:t>
          </a:r>
        </a:p>
      </xdr:txBody>
    </xdr:sp>
    <xdr:clientData/>
  </xdr:twoCellAnchor>
  <xdr:twoCellAnchor editAs="oneCell">
    <xdr:from>
      <xdr:col>3</xdr:col>
      <xdr:colOff>114300</xdr:colOff>
      <xdr:row>95</xdr:row>
      <xdr:rowOff>28575</xdr:rowOff>
    </xdr:from>
    <xdr:to>
      <xdr:col>3</xdr:col>
      <xdr:colOff>257175</xdr:colOff>
      <xdr:row>96</xdr:row>
      <xdr:rowOff>19050</xdr:rowOff>
    </xdr:to>
    <xdr:pic>
      <xdr:nvPicPr>
        <xdr:cNvPr id="3" name="Picture 3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17868900"/>
          <a:ext cx="1428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51</xdr:row>
      <xdr:rowOff>9525</xdr:rowOff>
    </xdr:from>
    <xdr:to>
      <xdr:col>4</xdr:col>
      <xdr:colOff>228600</xdr:colOff>
      <xdr:row>52</xdr:row>
      <xdr:rowOff>9525</xdr:rowOff>
    </xdr:to>
    <xdr:pic>
      <xdr:nvPicPr>
        <xdr:cNvPr id="4" name="Picture 46">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25" y="9534525"/>
          <a:ext cx="200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xdr:colOff>
      <xdr:row>74</xdr:row>
      <xdr:rowOff>19050</xdr:rowOff>
    </xdr:from>
    <xdr:to>
      <xdr:col>4</xdr:col>
      <xdr:colOff>209550</xdr:colOff>
      <xdr:row>75</xdr:row>
      <xdr:rowOff>0</xdr:rowOff>
    </xdr:to>
    <xdr:pic>
      <xdr:nvPicPr>
        <xdr:cNvPr id="5" name="Picture 5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14230350"/>
          <a:ext cx="1428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293370</xdr:colOff>
      <xdr:row>70</xdr:row>
      <xdr:rowOff>11430</xdr:rowOff>
    </xdr:from>
    <xdr:to>
      <xdr:col>28</xdr:col>
      <xdr:colOff>293370</xdr:colOff>
      <xdr:row>70</xdr:row>
      <xdr:rowOff>333421</xdr:rowOff>
    </xdr:to>
    <xdr:sp macro="" textlink="">
      <xdr:nvSpPr>
        <xdr:cNvPr id="6" name="Rectangle 54">
          <a:extLst>
            <a:ext uri="{FF2B5EF4-FFF2-40B4-BE49-F238E27FC236}">
              <a16:creationId xmlns:a16="http://schemas.microsoft.com/office/drawing/2014/main" id="{00000000-0008-0000-0100-000006000000}"/>
            </a:ext>
          </a:extLst>
        </xdr:cNvPr>
        <xdr:cNvSpPr>
          <a:spLocks noChangeArrowheads="1"/>
        </xdr:cNvSpPr>
      </xdr:nvSpPr>
      <xdr:spPr bwMode="auto">
        <a:xfrm>
          <a:off x="6046470" y="13270230"/>
          <a:ext cx="3143250" cy="321991"/>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「Design&amp;Drafting/Base Module」の「ライセンス証書」をライセンス数分添付ください。</a:t>
          </a:r>
        </a:p>
      </xdr:txBody>
    </xdr:sp>
    <xdr:clientData/>
  </xdr:twoCellAnchor>
  <xdr:twoCellAnchor editAs="oneCell">
    <xdr:from>
      <xdr:col>9</xdr:col>
      <xdr:colOff>0</xdr:colOff>
      <xdr:row>21</xdr:row>
      <xdr:rowOff>133350</xdr:rowOff>
    </xdr:from>
    <xdr:to>
      <xdr:col>11</xdr:col>
      <xdr:colOff>161925</xdr:colOff>
      <xdr:row>23</xdr:row>
      <xdr:rowOff>47625</xdr:rowOff>
    </xdr:to>
    <xdr:pic>
      <xdr:nvPicPr>
        <xdr:cNvPr id="7" name="Picture 1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4175" y="3876675"/>
          <a:ext cx="790575"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FUKUYA~1/LOCALS~1/Temp/notesFFF692/&#30003;&#35531;&#26360;&#25913;&#35330;/&#22865;&#32004;&#20316;&#25104;&#20381;&#38972;_0511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ngsa.ibm.com\projects\DOCUME~1\FUKUYA~1\LOCALS~1\Temp\notesFFF692\&#30003;&#35531;&#26360;&#25913;&#35330;\&#22865;&#32004;&#20316;&#25104;&#20381;&#38972;_051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13社作成依頼"/>
      <sheetName val="補助データ"/>
    </sheetNames>
    <sheetDataSet>
      <sheetData sheetId="0"/>
      <sheetData sheetId="1">
        <row r="51">
          <cell r="A51"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13社作成依頼"/>
      <sheetName val="補助データ"/>
    </sheetNames>
    <sheetDataSet>
      <sheetData sheetId="0"/>
      <sheetData sheetId="1">
        <row r="51">
          <cell r="A51"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mcff@cad-solutions.co.jp?subject=CAD'S%20MCH&#25903;&#25588;&#12469;&#12540;&#12499;&#12473;%20&#23554;&#29992;&#27880;&#25991;&#26360;"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www.cad-solutions.co.jp/contract1/" TargetMode="External"/><Relationship Id="rId1" Type="http://schemas.openxmlformats.org/officeDocument/2006/relationships/hyperlink" Target="https://www.cad-solutions.co.jp/general-privacypolicy/"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E626-3745-45AD-B759-AB48C2B4FB7B}">
  <sheetPr>
    <pageSetUpPr fitToPage="1"/>
  </sheetPr>
  <dimension ref="A1:AN87"/>
  <sheetViews>
    <sheetView showGridLines="0" tabSelected="1" topLeftCell="A50" zoomScale="130" zoomScaleNormal="130" zoomScaleSheetLayoutView="100" workbookViewId="0">
      <selection activeCell="O64" sqref="O64:AC64"/>
    </sheetView>
  </sheetViews>
  <sheetFormatPr defaultColWidth="9" defaultRowHeight="13.5" x14ac:dyDescent="0.15"/>
  <cols>
    <col min="1" max="1" width="1.375" style="2" customWidth="1"/>
    <col min="2" max="4" width="4.25" style="2" customWidth="1"/>
    <col min="5" max="15" width="4.25" style="1" customWidth="1"/>
    <col min="16" max="22" width="4.25" style="2" customWidth="1"/>
    <col min="23" max="23" width="4.75" style="2" customWidth="1"/>
    <col min="24" max="29" width="4.25" style="2" customWidth="1"/>
    <col min="30" max="32" width="4.125" style="2" customWidth="1"/>
    <col min="33" max="16384" width="9" style="2"/>
  </cols>
  <sheetData>
    <row r="1" spans="1:40" ht="19.899999999999999" customHeight="1" x14ac:dyDescent="0.15"/>
    <row r="2" spans="1:40" s="1" customFormat="1" ht="30" customHeight="1" x14ac:dyDescent="0.2">
      <c r="A2" s="98"/>
      <c r="B2" s="173" t="s">
        <v>0</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23"/>
    </row>
    <row r="3" spans="1:40" s="86" customFormat="1" ht="13.15" customHeight="1" thickBot="1" x14ac:dyDescent="0.2">
      <c r="B3" s="99" t="s">
        <v>1</v>
      </c>
      <c r="C3" s="100"/>
      <c r="D3" s="100"/>
      <c r="E3" s="100"/>
      <c r="F3" s="100"/>
      <c r="Y3" s="100"/>
      <c r="Z3" s="100"/>
      <c r="AA3" s="100"/>
      <c r="AB3" s="100"/>
      <c r="AC3" s="100"/>
      <c r="AD3" s="101"/>
    </row>
    <row r="4" spans="1:40" s="97" customFormat="1" ht="17.100000000000001" customHeight="1" x14ac:dyDescent="0.15">
      <c r="B4" s="174" t="s">
        <v>2</v>
      </c>
      <c r="C4" s="175"/>
      <c r="D4" s="175"/>
      <c r="E4" s="175"/>
      <c r="F4" s="175"/>
      <c r="G4" s="175"/>
      <c r="H4" s="175"/>
      <c r="I4" s="176"/>
      <c r="J4" s="177"/>
      <c r="K4" s="177"/>
      <c r="L4" s="177"/>
      <c r="M4" s="177"/>
      <c r="N4" s="177"/>
      <c r="O4" s="178"/>
      <c r="S4" s="90" t="s">
        <v>3</v>
      </c>
    </row>
    <row r="5" spans="1:40" s="86" customFormat="1" ht="15.95" customHeight="1" thickBot="1" x14ac:dyDescent="0.2">
      <c r="B5" s="179" t="s">
        <v>4</v>
      </c>
      <c r="C5" s="180"/>
      <c r="D5" s="180"/>
      <c r="E5" s="180"/>
      <c r="F5" s="180"/>
      <c r="G5" s="180"/>
      <c r="H5" s="180"/>
      <c r="I5" s="181"/>
      <c r="J5" s="182"/>
      <c r="K5" s="182"/>
      <c r="L5" s="182"/>
      <c r="M5" s="182"/>
      <c r="N5" s="182"/>
      <c r="O5" s="183"/>
      <c r="T5" s="95" t="s">
        <v>5</v>
      </c>
      <c r="U5" s="95"/>
      <c r="V5" s="95"/>
      <c r="W5" s="95"/>
      <c r="X5" s="95"/>
      <c r="Y5" s="95"/>
      <c r="Z5"/>
      <c r="AA5"/>
      <c r="AJ5" s="96"/>
      <c r="AK5" s="96"/>
      <c r="AL5" s="96"/>
      <c r="AM5" s="96"/>
      <c r="AN5" s="96"/>
    </row>
    <row r="6" spans="1:40" ht="5.25" customHeight="1" x14ac:dyDescent="0.15">
      <c r="D6" s="91"/>
      <c r="E6" s="91"/>
      <c r="F6" s="91"/>
      <c r="G6" s="91"/>
      <c r="H6" s="91"/>
      <c r="I6" s="91"/>
      <c r="J6" s="2"/>
      <c r="K6" s="2"/>
      <c r="L6" s="2"/>
      <c r="M6" s="2"/>
      <c r="N6" s="2"/>
      <c r="O6" s="2"/>
      <c r="R6" s="92"/>
    </row>
    <row r="7" spans="1:40" ht="15.75" hidden="1" customHeight="1" x14ac:dyDescent="0.15">
      <c r="B7" s="147" t="s">
        <v>6</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row>
    <row r="8" spans="1:40" ht="15.75" hidden="1" customHeight="1" x14ac:dyDescent="0.15">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row>
    <row r="9" spans="1:40" x14ac:dyDescent="0.15">
      <c r="B9" s="138" t="s">
        <v>7</v>
      </c>
      <c r="C9" s="139"/>
      <c r="D9" s="139"/>
      <c r="E9" s="139"/>
      <c r="F9" s="140"/>
      <c r="G9" s="140"/>
      <c r="H9" s="140"/>
      <c r="I9" s="140"/>
      <c r="J9" s="140"/>
      <c r="K9" s="140"/>
      <c r="L9" s="140"/>
      <c r="M9" s="140"/>
      <c r="N9" s="140"/>
      <c r="O9" s="140"/>
      <c r="P9" s="140"/>
      <c r="Q9" s="140"/>
      <c r="R9" s="140"/>
      <c r="S9" s="140"/>
      <c r="T9" s="140"/>
      <c r="U9" s="140"/>
      <c r="V9" s="140"/>
      <c r="W9" s="140"/>
      <c r="X9" s="140"/>
      <c r="Y9" s="140"/>
      <c r="Z9" s="140"/>
      <c r="AA9" s="140"/>
      <c r="AB9" s="140"/>
      <c r="AC9" s="140"/>
    </row>
    <row r="10" spans="1:40" ht="6" customHeight="1" thickBot="1" x14ac:dyDescent="0.2">
      <c r="C10" s="3"/>
      <c r="D10" s="3"/>
      <c r="E10" s="3"/>
      <c r="F10" s="20"/>
      <c r="G10" s="20"/>
      <c r="H10" s="91"/>
      <c r="I10" s="91"/>
      <c r="J10" s="93"/>
      <c r="K10" s="94"/>
      <c r="L10" s="94"/>
      <c r="M10" s="2"/>
      <c r="N10" s="2"/>
      <c r="O10" s="2"/>
    </row>
    <row r="11" spans="1:40" ht="24" customHeight="1" x14ac:dyDescent="0.15">
      <c r="B11" s="141" t="s">
        <v>8</v>
      </c>
      <c r="C11" s="142"/>
      <c r="D11" s="143"/>
      <c r="E11" s="144"/>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6"/>
    </row>
    <row r="12" spans="1:40" ht="12" customHeight="1" x14ac:dyDescent="0.15">
      <c r="B12" s="156" t="s">
        <v>9</v>
      </c>
      <c r="C12" s="157"/>
      <c r="D12" s="158"/>
      <c r="E12" s="159"/>
      <c r="F12" s="148" t="s">
        <v>10</v>
      </c>
      <c r="G12" s="195"/>
      <c r="H12" s="196"/>
      <c r="I12" s="196"/>
      <c r="J12" s="196"/>
      <c r="K12" s="197"/>
      <c r="L12" s="197"/>
      <c r="M12" s="197"/>
      <c r="N12" s="197"/>
      <c r="O12" s="197"/>
      <c r="P12" s="197"/>
      <c r="Q12" s="197"/>
      <c r="R12" s="197"/>
      <c r="S12" s="197"/>
      <c r="T12" s="197"/>
      <c r="U12" s="197"/>
      <c r="V12" s="197"/>
      <c r="W12" s="197"/>
      <c r="X12" s="197"/>
      <c r="Y12" s="197"/>
      <c r="Z12" s="197"/>
      <c r="AA12" s="197"/>
      <c r="AB12" s="197"/>
      <c r="AC12" s="198"/>
    </row>
    <row r="13" spans="1:40" ht="12" customHeight="1" x14ac:dyDescent="0.15">
      <c r="B13" s="160"/>
      <c r="C13" s="157"/>
      <c r="D13" s="158"/>
      <c r="E13" s="159"/>
      <c r="F13" s="149"/>
      <c r="G13" s="199"/>
      <c r="H13" s="199"/>
      <c r="I13" s="199"/>
      <c r="J13" s="199"/>
      <c r="K13" s="200"/>
      <c r="L13" s="200"/>
      <c r="M13" s="200"/>
      <c r="N13" s="200"/>
      <c r="O13" s="200"/>
      <c r="P13" s="200"/>
      <c r="Q13" s="200"/>
      <c r="R13" s="200"/>
      <c r="S13" s="200"/>
      <c r="T13" s="200"/>
      <c r="U13" s="200"/>
      <c r="V13" s="200"/>
      <c r="W13" s="200"/>
      <c r="X13" s="200"/>
      <c r="Y13" s="200"/>
      <c r="Z13" s="200"/>
      <c r="AA13" s="200"/>
      <c r="AB13" s="200"/>
      <c r="AC13" s="201"/>
    </row>
    <row r="14" spans="1:40" ht="12.75" customHeight="1" x14ac:dyDescent="0.15">
      <c r="B14" s="167" t="s">
        <v>11</v>
      </c>
      <c r="C14" s="168"/>
      <c r="D14" s="169"/>
      <c r="E14" s="170"/>
      <c r="F14" s="217"/>
      <c r="G14" s="218"/>
      <c r="H14" s="218"/>
      <c r="I14" s="218"/>
      <c r="J14" s="218"/>
      <c r="K14" s="218"/>
      <c r="L14" s="218"/>
      <c r="M14" s="218"/>
      <c r="N14" s="218"/>
      <c r="O14" s="218"/>
      <c r="P14" s="218"/>
      <c r="Q14" s="218"/>
      <c r="R14" s="218"/>
      <c r="S14" s="218"/>
      <c r="T14" s="218"/>
      <c r="U14" s="218"/>
      <c r="V14" s="218"/>
      <c r="W14" s="218"/>
      <c r="X14" s="218"/>
      <c r="Y14" s="218"/>
      <c r="Z14" s="218"/>
      <c r="AA14" s="223" t="s">
        <v>12</v>
      </c>
      <c r="AB14" s="224"/>
      <c r="AC14" s="225"/>
    </row>
    <row r="15" spans="1:40" ht="12.75" customHeight="1" x14ac:dyDescent="0.15">
      <c r="B15" s="220" t="s">
        <v>13</v>
      </c>
      <c r="C15" s="221"/>
      <c r="D15" s="221"/>
      <c r="E15" s="222"/>
      <c r="F15" s="219"/>
      <c r="G15" s="219"/>
      <c r="H15" s="219"/>
      <c r="I15" s="219"/>
      <c r="J15" s="219"/>
      <c r="K15" s="219"/>
      <c r="L15" s="219"/>
      <c r="M15" s="219"/>
      <c r="N15" s="219"/>
      <c r="O15" s="219"/>
      <c r="P15" s="219"/>
      <c r="Q15" s="219"/>
      <c r="R15" s="219"/>
      <c r="S15" s="219"/>
      <c r="T15" s="219"/>
      <c r="U15" s="219"/>
      <c r="V15" s="219"/>
      <c r="W15" s="219"/>
      <c r="X15" s="219"/>
      <c r="Y15" s="219"/>
      <c r="Z15" s="219"/>
      <c r="AA15" s="226"/>
      <c r="AB15" s="226"/>
      <c r="AC15" s="227"/>
    </row>
    <row r="16" spans="1:40" ht="23.25" customHeight="1" x14ac:dyDescent="0.15">
      <c r="B16" s="119" t="s">
        <v>14</v>
      </c>
      <c r="C16" s="120"/>
      <c r="D16" s="120"/>
      <c r="E16" s="121"/>
      <c r="F16" s="249"/>
      <c r="G16" s="187"/>
      <c r="H16" s="187"/>
      <c r="I16" s="187"/>
      <c r="J16" s="187"/>
      <c r="K16" s="187"/>
      <c r="L16" s="187"/>
      <c r="M16" s="187"/>
      <c r="N16" s="187"/>
      <c r="O16" s="187"/>
      <c r="P16" s="187"/>
      <c r="Q16" s="242" t="s">
        <v>15</v>
      </c>
      <c r="R16" s="120"/>
      <c r="S16" s="243"/>
      <c r="T16" s="187"/>
      <c r="U16" s="187"/>
      <c r="V16" s="187"/>
      <c r="W16" s="187"/>
      <c r="X16" s="187"/>
      <c r="Y16" s="187"/>
      <c r="Z16" s="187"/>
      <c r="AA16" s="187"/>
      <c r="AB16" s="187"/>
      <c r="AC16" s="188"/>
    </row>
    <row r="17" spans="2:29" ht="19.5" customHeight="1" thickBot="1" x14ac:dyDescent="0.2">
      <c r="B17" s="88"/>
      <c r="C17" s="117" t="s">
        <v>16</v>
      </c>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8"/>
    </row>
    <row r="18" spans="2:29" ht="3.75" customHeight="1" x14ac:dyDescent="0.15">
      <c r="B18" s="91"/>
      <c r="E18" s="91"/>
      <c r="F18" s="91"/>
      <c r="G18" s="91"/>
      <c r="H18" s="91"/>
      <c r="I18" s="91"/>
      <c r="J18" s="2"/>
      <c r="K18" s="2"/>
      <c r="L18" s="2"/>
      <c r="M18" s="2"/>
      <c r="N18" s="2"/>
      <c r="O18" s="2"/>
    </row>
    <row r="19" spans="2:29" ht="14.25" thickBot="1" x14ac:dyDescent="0.2">
      <c r="B19" s="206" t="s">
        <v>17</v>
      </c>
      <c r="C19" s="207"/>
      <c r="D19" s="207"/>
      <c r="E19" s="207"/>
      <c r="F19" s="207"/>
      <c r="G19" s="207"/>
      <c r="H19" s="207"/>
      <c r="I19" s="207"/>
      <c r="J19" s="207"/>
      <c r="K19" s="207"/>
      <c r="L19" s="207"/>
      <c r="M19" s="207"/>
      <c r="N19" s="207"/>
      <c r="O19" s="208"/>
      <c r="P19" s="21"/>
      <c r="Q19" s="208"/>
      <c r="R19" s="208"/>
      <c r="S19" s="208"/>
      <c r="T19" s="208"/>
      <c r="U19" s="208"/>
      <c r="V19" s="208"/>
      <c r="W19" s="250"/>
      <c r="X19" s="250"/>
      <c r="Y19" s="250"/>
      <c r="Z19" s="250"/>
      <c r="AA19" s="250"/>
      <c r="AB19" s="250"/>
      <c r="AC19" s="250"/>
    </row>
    <row r="20" spans="2:29" ht="12" customHeight="1" x14ac:dyDescent="0.15">
      <c r="B20" s="141" t="s">
        <v>18</v>
      </c>
      <c r="C20" s="143"/>
      <c r="D20" s="143"/>
      <c r="E20" s="152"/>
      <c r="F20" s="209"/>
      <c r="G20" s="210"/>
      <c r="H20" s="210"/>
      <c r="I20" s="210"/>
      <c r="J20" s="210"/>
      <c r="K20" s="210"/>
      <c r="L20" s="210"/>
      <c r="M20" s="211"/>
      <c r="N20" s="211"/>
      <c r="O20" s="211"/>
      <c r="P20" s="211"/>
      <c r="Q20" s="211"/>
      <c r="R20" s="211"/>
      <c r="S20" s="211"/>
      <c r="T20" s="211"/>
      <c r="U20" s="211"/>
      <c r="V20" s="211"/>
      <c r="W20" s="211"/>
      <c r="X20" s="211"/>
      <c r="Y20" s="211"/>
      <c r="Z20" s="211"/>
      <c r="AA20" s="211"/>
      <c r="AB20" s="211"/>
      <c r="AC20" s="212"/>
    </row>
    <row r="21" spans="2:29" ht="12" customHeight="1" x14ac:dyDescent="0.15">
      <c r="B21" s="153"/>
      <c r="C21" s="154"/>
      <c r="D21" s="154"/>
      <c r="E21" s="155"/>
      <c r="F21" s="213"/>
      <c r="G21" s="214"/>
      <c r="H21" s="214"/>
      <c r="I21" s="214"/>
      <c r="J21" s="214"/>
      <c r="K21" s="214"/>
      <c r="L21" s="214"/>
      <c r="M21" s="215"/>
      <c r="N21" s="215"/>
      <c r="O21" s="215"/>
      <c r="P21" s="215"/>
      <c r="Q21" s="215"/>
      <c r="R21" s="215"/>
      <c r="S21" s="215"/>
      <c r="T21" s="215"/>
      <c r="U21" s="215"/>
      <c r="V21" s="215"/>
      <c r="W21" s="215"/>
      <c r="X21" s="215"/>
      <c r="Y21" s="215"/>
      <c r="Z21" s="215"/>
      <c r="AA21" s="215"/>
      <c r="AB21" s="215"/>
      <c r="AC21" s="216"/>
    </row>
    <row r="22" spans="2:29" ht="12" customHeight="1" x14ac:dyDescent="0.15">
      <c r="B22" s="228" t="s">
        <v>9</v>
      </c>
      <c r="C22" s="229"/>
      <c r="D22" s="230"/>
      <c r="E22" s="231"/>
      <c r="F22" s="150" t="s">
        <v>10</v>
      </c>
      <c r="G22" s="195"/>
      <c r="H22" s="196"/>
      <c r="I22" s="196"/>
      <c r="J22" s="196"/>
      <c r="K22" s="197"/>
      <c r="L22" s="197"/>
      <c r="M22" s="197"/>
      <c r="N22" s="197"/>
      <c r="O22" s="197"/>
      <c r="P22" s="197"/>
      <c r="Q22" s="197"/>
      <c r="R22" s="197"/>
      <c r="S22" s="197"/>
      <c r="T22" s="197"/>
      <c r="U22" s="197"/>
      <c r="V22" s="197"/>
      <c r="W22" s="197"/>
      <c r="X22" s="197"/>
      <c r="Y22" s="197"/>
      <c r="Z22" s="197"/>
      <c r="AA22" s="197"/>
      <c r="AB22" s="197"/>
      <c r="AC22" s="198"/>
    </row>
    <row r="23" spans="2:29" ht="12" customHeight="1" x14ac:dyDescent="0.15">
      <c r="B23" s="232"/>
      <c r="C23" s="233"/>
      <c r="D23" s="234"/>
      <c r="E23" s="235"/>
      <c r="F23" s="151"/>
      <c r="G23" s="202"/>
      <c r="H23" s="203"/>
      <c r="I23" s="203"/>
      <c r="J23" s="203"/>
      <c r="K23" s="204"/>
      <c r="L23" s="204"/>
      <c r="M23" s="204"/>
      <c r="N23" s="204"/>
      <c r="O23" s="204"/>
      <c r="P23" s="204"/>
      <c r="Q23" s="204"/>
      <c r="R23" s="204"/>
      <c r="S23" s="204"/>
      <c r="T23" s="204"/>
      <c r="U23" s="204"/>
      <c r="V23" s="204"/>
      <c r="W23" s="204"/>
      <c r="X23" s="204"/>
      <c r="Y23" s="204"/>
      <c r="Z23" s="204"/>
      <c r="AA23" s="204"/>
      <c r="AB23" s="204"/>
      <c r="AC23" s="205"/>
    </row>
    <row r="24" spans="2:29" ht="15" customHeight="1" x14ac:dyDescent="0.15">
      <c r="B24" s="184" t="s">
        <v>19</v>
      </c>
      <c r="C24" s="185"/>
      <c r="D24" s="185"/>
      <c r="E24" s="185"/>
      <c r="F24" s="185"/>
      <c r="G24" s="185"/>
      <c r="H24" s="185"/>
      <c r="I24" s="185"/>
      <c r="J24" s="185"/>
      <c r="K24" s="185"/>
      <c r="L24" s="185"/>
      <c r="M24" s="185"/>
      <c r="N24" s="185"/>
      <c r="O24" s="185"/>
      <c r="P24" s="186"/>
      <c r="Q24" s="255" t="s">
        <v>20</v>
      </c>
      <c r="R24" s="256"/>
      <c r="S24" s="256"/>
      <c r="T24" s="256"/>
      <c r="U24" s="256"/>
      <c r="V24" s="256"/>
      <c r="W24" s="256"/>
      <c r="X24" s="256"/>
      <c r="Y24" s="256"/>
      <c r="Z24" s="256"/>
      <c r="AA24" s="256"/>
      <c r="AB24" s="256"/>
      <c r="AC24" s="257"/>
    </row>
    <row r="25" spans="2:29" ht="12.75" customHeight="1" x14ac:dyDescent="0.15">
      <c r="B25" s="253" t="s">
        <v>21</v>
      </c>
      <c r="C25" s="237"/>
      <c r="D25" s="237"/>
      <c r="E25" s="238"/>
      <c r="F25" s="192"/>
      <c r="G25" s="193"/>
      <c r="H25" s="193"/>
      <c r="I25" s="193"/>
      <c r="J25" s="193"/>
      <c r="K25" s="193"/>
      <c r="L25" s="193"/>
      <c r="M25" s="193"/>
      <c r="N25" s="193"/>
      <c r="O25" s="189" t="s">
        <v>22</v>
      </c>
      <c r="P25" s="190"/>
      <c r="Q25" s="236" t="s">
        <v>23</v>
      </c>
      <c r="R25" s="237"/>
      <c r="S25" s="237"/>
      <c r="T25" s="238"/>
      <c r="U25" s="258"/>
      <c r="V25" s="258"/>
      <c r="W25" s="258"/>
      <c r="X25" s="258"/>
      <c r="Y25" s="258"/>
      <c r="Z25" s="258"/>
      <c r="AA25" s="258"/>
      <c r="AB25" s="258"/>
      <c r="AC25" s="259"/>
    </row>
    <row r="26" spans="2:29" ht="12.75" customHeight="1" x14ac:dyDescent="0.15">
      <c r="B26" s="254"/>
      <c r="C26" s="240"/>
      <c r="D26" s="240"/>
      <c r="E26" s="241"/>
      <c r="F26" s="194"/>
      <c r="G26" s="194"/>
      <c r="H26" s="194"/>
      <c r="I26" s="194"/>
      <c r="J26" s="194"/>
      <c r="K26" s="194"/>
      <c r="L26" s="194"/>
      <c r="M26" s="194"/>
      <c r="N26" s="194"/>
      <c r="O26" s="191"/>
      <c r="P26" s="191"/>
      <c r="Q26" s="239"/>
      <c r="R26" s="240"/>
      <c r="S26" s="240"/>
      <c r="T26" s="241"/>
      <c r="U26" s="258"/>
      <c r="V26" s="258"/>
      <c r="W26" s="258"/>
      <c r="X26" s="258"/>
      <c r="Y26" s="258"/>
      <c r="Z26" s="258"/>
      <c r="AA26" s="258"/>
      <c r="AB26" s="258"/>
      <c r="AC26" s="259"/>
    </row>
    <row r="27" spans="2:29" ht="21" customHeight="1" x14ac:dyDescent="0.15">
      <c r="B27" s="260" t="s">
        <v>24</v>
      </c>
      <c r="C27" s="261"/>
      <c r="D27" s="261"/>
      <c r="E27" s="262"/>
      <c r="F27" s="161"/>
      <c r="G27" s="162"/>
      <c r="H27" s="162"/>
      <c r="I27" s="162"/>
      <c r="J27" s="162"/>
      <c r="K27" s="162"/>
      <c r="L27" s="162"/>
      <c r="M27" s="162"/>
      <c r="N27" s="162"/>
      <c r="O27" s="162"/>
      <c r="P27" s="162"/>
      <c r="Q27" s="263" t="s">
        <v>25</v>
      </c>
      <c r="R27" s="261"/>
      <c r="S27" s="261"/>
      <c r="T27" s="262"/>
      <c r="U27" s="161"/>
      <c r="V27" s="162"/>
      <c r="W27" s="162"/>
      <c r="X27" s="162"/>
      <c r="Y27" s="162"/>
      <c r="Z27" s="162"/>
      <c r="AA27" s="162"/>
      <c r="AB27" s="162"/>
      <c r="AC27" s="264"/>
    </row>
    <row r="28" spans="2:29" ht="21" customHeight="1" x14ac:dyDescent="0.15">
      <c r="B28" s="119" t="s">
        <v>26</v>
      </c>
      <c r="C28" s="120"/>
      <c r="D28" s="120"/>
      <c r="E28" s="121"/>
      <c r="F28" s="112"/>
      <c r="G28" s="113"/>
      <c r="H28" s="113"/>
      <c r="I28" s="113"/>
      <c r="J28" s="113"/>
      <c r="K28" s="113"/>
      <c r="L28" s="113"/>
      <c r="M28" s="113"/>
      <c r="N28" s="113"/>
      <c r="O28" s="113"/>
      <c r="P28" s="267"/>
      <c r="Q28" s="122" t="s">
        <v>14</v>
      </c>
      <c r="R28" s="120"/>
      <c r="S28" s="120"/>
      <c r="T28" s="121"/>
      <c r="U28" s="112"/>
      <c r="V28" s="113"/>
      <c r="W28" s="113"/>
      <c r="X28" s="113"/>
      <c r="Y28" s="113"/>
      <c r="Z28" s="113"/>
      <c r="AA28" s="113"/>
      <c r="AB28" s="113"/>
      <c r="AC28" s="114"/>
    </row>
    <row r="29" spans="2:29" ht="19.5" customHeight="1" thickBot="1" x14ac:dyDescent="0.2">
      <c r="B29" s="88"/>
      <c r="C29" s="117" t="s">
        <v>16</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8"/>
    </row>
    <row r="30" spans="2:29" s="79" customFormat="1" ht="9" customHeight="1" x14ac:dyDescent="0.15">
      <c r="B30" s="251" t="s">
        <v>158</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row>
    <row r="31" spans="2:29" s="79" customFormat="1" ht="12.75" customHeight="1" x14ac:dyDescent="0.15">
      <c r="B31" s="269" t="s">
        <v>159</v>
      </c>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row>
    <row r="32" spans="2:29" ht="3.75" customHeight="1" x14ac:dyDescent="0.15">
      <c r="H32" s="2"/>
      <c r="J32" s="2"/>
      <c r="K32" s="2"/>
      <c r="L32" s="2"/>
      <c r="M32" s="2"/>
      <c r="N32" s="2"/>
      <c r="O32" s="2"/>
    </row>
    <row r="33" spans="2:29" ht="25.15" customHeight="1" x14ac:dyDescent="0.15">
      <c r="B33" s="271" t="s">
        <v>27</v>
      </c>
      <c r="C33" s="272"/>
      <c r="D33" s="273"/>
      <c r="E33" s="252" t="s">
        <v>160</v>
      </c>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row>
    <row r="34" spans="2:29" ht="6.75" customHeight="1" x14ac:dyDescent="0.15">
      <c r="B34" s="1"/>
      <c r="C34" s="1"/>
      <c r="D34" s="1"/>
      <c r="E34" s="89"/>
      <c r="F34" s="89"/>
      <c r="G34" s="89"/>
      <c r="H34" s="89"/>
      <c r="I34" s="89"/>
      <c r="J34" s="89"/>
      <c r="K34" s="89"/>
      <c r="L34" s="89"/>
      <c r="M34" s="89"/>
      <c r="N34" s="89"/>
      <c r="O34" s="89"/>
      <c r="P34" s="89"/>
      <c r="Q34" s="89"/>
      <c r="R34" s="89"/>
      <c r="S34" s="89"/>
      <c r="T34" s="89"/>
      <c r="U34" s="89"/>
      <c r="V34" s="89"/>
      <c r="W34" s="89"/>
      <c r="X34" s="89"/>
      <c r="Y34" s="89"/>
      <c r="Z34" s="89"/>
      <c r="AA34" s="89"/>
      <c r="AB34" s="89"/>
      <c r="AC34" s="89"/>
    </row>
    <row r="35" spans="2:29" ht="12.75" customHeight="1" x14ac:dyDescent="0.15">
      <c r="B35" s="90" t="s">
        <v>28</v>
      </c>
      <c r="F35" s="4" t="s">
        <v>29</v>
      </c>
      <c r="G35" s="2"/>
      <c r="K35" s="2"/>
      <c r="M35" s="2"/>
      <c r="N35" s="2"/>
      <c r="O35" s="2"/>
      <c r="AC35" s="5"/>
    </row>
    <row r="36" spans="2:29" ht="15.75" customHeight="1" x14ac:dyDescent="0.15">
      <c r="E36" s="2"/>
      <c r="F36" s="2"/>
      <c r="G36" s="2"/>
      <c r="H36" s="2"/>
      <c r="L36" s="123" t="s">
        <v>30</v>
      </c>
      <c r="M36" s="248"/>
      <c r="N36" s="248"/>
      <c r="O36" s="248"/>
      <c r="P36" s="248"/>
      <c r="Q36" s="248"/>
      <c r="R36" s="248"/>
      <c r="S36" s="124"/>
      <c r="T36" s="1"/>
      <c r="U36" s="244" t="s">
        <v>31</v>
      </c>
      <c r="V36" s="245"/>
      <c r="X36" s="123" t="s">
        <v>32</v>
      </c>
      <c r="Y36" s="248"/>
      <c r="Z36" s="248"/>
      <c r="AA36" s="248"/>
      <c r="AB36" s="248"/>
      <c r="AC36" s="124"/>
    </row>
    <row r="37" spans="2:29" x14ac:dyDescent="0.15">
      <c r="B37" s="163" t="s">
        <v>33</v>
      </c>
      <c r="C37" s="140"/>
      <c r="D37" s="140"/>
      <c r="E37" s="140"/>
      <c r="F37" s="140"/>
      <c r="G37" s="140"/>
      <c r="H37" s="140"/>
      <c r="I37" s="140"/>
      <c r="J37" s="140"/>
      <c r="K37" s="164"/>
      <c r="L37" s="123" t="s">
        <v>34</v>
      </c>
      <c r="M37" s="124"/>
      <c r="N37" s="123" t="s">
        <v>35</v>
      </c>
      <c r="O37" s="124"/>
      <c r="P37" s="123" t="s">
        <v>36</v>
      </c>
      <c r="Q37" s="124"/>
      <c r="R37" s="123" t="s">
        <v>37</v>
      </c>
      <c r="S37" s="124"/>
      <c r="U37" s="246"/>
      <c r="V37" s="247"/>
      <c r="X37" s="104" t="s">
        <v>38</v>
      </c>
      <c r="Y37" s="105"/>
      <c r="Z37" s="104" t="s">
        <v>39</v>
      </c>
      <c r="AA37" s="105"/>
      <c r="AB37" s="104" t="s">
        <v>40</v>
      </c>
      <c r="AC37" s="105"/>
    </row>
    <row r="38" spans="2:29" ht="12" customHeight="1" thickBot="1" x14ac:dyDescent="0.2">
      <c r="B38" s="6" t="s">
        <v>41</v>
      </c>
      <c r="E38" s="2"/>
      <c r="F38" s="12"/>
      <c r="G38" s="12"/>
      <c r="H38" s="12"/>
      <c r="I38" s="12"/>
      <c r="J38" s="12"/>
      <c r="K38" s="12"/>
      <c r="P38" s="1"/>
      <c r="Q38" s="1"/>
      <c r="R38" s="1"/>
      <c r="S38" s="1"/>
      <c r="U38" s="7"/>
      <c r="V38" s="7"/>
    </row>
    <row r="39" spans="2:29" ht="14.25" thickBot="1" x14ac:dyDescent="0.2">
      <c r="B39" s="130" t="s">
        <v>42</v>
      </c>
      <c r="C39" s="131"/>
      <c r="D39" s="131"/>
      <c r="E39" s="131"/>
      <c r="F39" s="131"/>
      <c r="G39" s="131"/>
      <c r="H39" s="131"/>
      <c r="I39" s="131"/>
      <c r="J39" s="131"/>
      <c r="K39" s="132"/>
      <c r="L39" s="276"/>
      <c r="M39" s="277"/>
      <c r="N39" s="108"/>
      <c r="O39" s="109"/>
      <c r="P39" s="108"/>
      <c r="Q39" s="109"/>
      <c r="R39" s="128">
        <f>SUM(L39:Q39)</f>
        <v>0</v>
      </c>
      <c r="S39" s="129"/>
      <c r="U39" s="165"/>
      <c r="V39" s="166"/>
      <c r="X39" s="102">
        <f>+IF(OR($R39&lt;=0,$U39&gt;=15),0,IF($R39&gt;15,15-$U39,MIN(15-$U39,$R39)))</f>
        <v>0</v>
      </c>
      <c r="Y39" s="103"/>
      <c r="Z39" s="102">
        <f>+IF(OR(($R39+$U39)&lt;=15,$U39&gt;=50),0,MIN(50-15,$R39-SUM($X39:X39),50-$U39))</f>
        <v>0</v>
      </c>
      <c r="AA39" s="103"/>
      <c r="AB39" s="102">
        <f>+IF(($R39+$U39)&lt;=50,0,MIN($R39-SUM(($X39:Z39))))</f>
        <v>0</v>
      </c>
      <c r="AC39" s="103"/>
    </row>
    <row r="40" spans="2:29" ht="14.25" thickBot="1" x14ac:dyDescent="0.2">
      <c r="B40" s="130" t="s">
        <v>43</v>
      </c>
      <c r="C40" s="131"/>
      <c r="D40" s="131"/>
      <c r="E40" s="131"/>
      <c r="F40" s="131"/>
      <c r="G40" s="131"/>
      <c r="H40" s="131"/>
      <c r="I40" s="131"/>
      <c r="J40" s="131"/>
      <c r="K40" s="132"/>
      <c r="L40" s="108"/>
      <c r="M40" s="109"/>
      <c r="N40" s="108"/>
      <c r="O40" s="109"/>
      <c r="P40" s="108"/>
      <c r="Q40" s="109"/>
      <c r="R40" s="128">
        <f>SUM(L40:Q40)</f>
        <v>0</v>
      </c>
      <c r="S40" s="129"/>
      <c r="U40" s="136">
        <v>0</v>
      </c>
      <c r="V40" s="137"/>
      <c r="W40" s="8"/>
      <c r="X40" s="102">
        <f>+IF(OR($R40&lt;=0,$U40&gt;=15),0,IF($R40&gt;15,15-$U40,MIN(15-$U40,$R40)))</f>
        <v>0</v>
      </c>
      <c r="Y40" s="103"/>
      <c r="Z40" s="102">
        <f>+IF(OR(($R40+$U40)&lt;=15,$U40&gt;=50),0,MIN(50-15,$R40-SUM($X40:X40),50-$U40))</f>
        <v>0</v>
      </c>
      <c r="AA40" s="103"/>
      <c r="AB40" s="102">
        <f>+IF(($R40+$U40)&lt;=50,0,MIN($R40-SUM(($X40:Z40))))</f>
        <v>0</v>
      </c>
      <c r="AC40" s="103"/>
    </row>
    <row r="41" spans="2:29" ht="15" customHeight="1" thickBot="1" x14ac:dyDescent="0.2">
      <c r="B41" s="6" t="s">
        <v>44</v>
      </c>
      <c r="E41" s="2"/>
      <c r="F41" s="2"/>
      <c r="G41" s="2"/>
      <c r="H41" s="2"/>
      <c r="L41" s="9"/>
      <c r="M41" s="9"/>
      <c r="N41" s="9"/>
      <c r="O41" s="9"/>
      <c r="P41" s="9"/>
      <c r="Q41" s="9"/>
      <c r="R41" s="9"/>
      <c r="S41" s="9"/>
    </row>
    <row r="42" spans="2:29" x14ac:dyDescent="0.15">
      <c r="B42" s="135" t="s">
        <v>45</v>
      </c>
      <c r="C42" s="131"/>
      <c r="D42" s="131"/>
      <c r="E42" s="131"/>
      <c r="F42" s="131"/>
      <c r="G42" s="131"/>
      <c r="H42" s="131"/>
      <c r="I42" s="131"/>
      <c r="J42" s="131"/>
      <c r="K42" s="132"/>
      <c r="L42" s="108"/>
      <c r="M42" s="109"/>
      <c r="N42" s="108"/>
      <c r="O42" s="109"/>
      <c r="P42" s="108"/>
      <c r="Q42" s="109"/>
      <c r="R42" s="128">
        <f t="shared" ref="R42:R47" si="0">SUM(L42:Q42)</f>
        <v>0</v>
      </c>
      <c r="S42" s="129"/>
    </row>
    <row r="43" spans="2:29" x14ac:dyDescent="0.15">
      <c r="B43" s="135" t="s">
        <v>46</v>
      </c>
      <c r="C43" s="131"/>
      <c r="D43" s="131"/>
      <c r="E43" s="131"/>
      <c r="F43" s="131"/>
      <c r="G43" s="131"/>
      <c r="H43" s="131"/>
      <c r="I43" s="131"/>
      <c r="J43" s="131"/>
      <c r="K43" s="132"/>
      <c r="L43" s="108"/>
      <c r="M43" s="109"/>
      <c r="N43" s="108"/>
      <c r="O43" s="109"/>
      <c r="P43" s="108"/>
      <c r="Q43" s="109"/>
      <c r="R43" s="128">
        <f t="shared" si="0"/>
        <v>0</v>
      </c>
      <c r="S43" s="129"/>
    </row>
    <row r="44" spans="2:29" ht="14.25" thickBot="1" x14ac:dyDescent="0.2">
      <c r="B44" s="171" t="s">
        <v>152</v>
      </c>
      <c r="C44" s="131"/>
      <c r="D44" s="131"/>
      <c r="E44" s="131"/>
      <c r="F44" s="131"/>
      <c r="G44" s="131"/>
      <c r="H44" s="131"/>
      <c r="I44" s="131"/>
      <c r="J44" s="131"/>
      <c r="K44" s="132"/>
      <c r="L44" s="108"/>
      <c r="M44" s="109"/>
      <c r="N44" s="108"/>
      <c r="O44" s="109"/>
      <c r="P44" s="108"/>
      <c r="Q44" s="109"/>
      <c r="R44" s="128">
        <f t="shared" si="0"/>
        <v>0</v>
      </c>
      <c r="S44" s="129"/>
      <c r="T44" s="10"/>
      <c r="U44" s="10"/>
      <c r="V44" s="10"/>
      <c r="W44" s="10"/>
      <c r="X44" s="10"/>
      <c r="Y44" s="11"/>
      <c r="Z44" s="11"/>
      <c r="AA44" s="11"/>
      <c r="AB44" s="11"/>
      <c r="AC44" s="11"/>
    </row>
    <row r="45" spans="2:29" ht="14.25" thickBot="1" x14ac:dyDescent="0.2">
      <c r="B45" s="130" t="s">
        <v>47</v>
      </c>
      <c r="C45" s="131"/>
      <c r="D45" s="131"/>
      <c r="E45" s="131"/>
      <c r="F45" s="131"/>
      <c r="G45" s="131"/>
      <c r="H45" s="131"/>
      <c r="I45" s="131"/>
      <c r="J45" s="131"/>
      <c r="K45" s="132"/>
      <c r="L45" s="108"/>
      <c r="M45" s="109"/>
      <c r="N45" s="108"/>
      <c r="O45" s="109"/>
      <c r="P45" s="106"/>
      <c r="Q45" s="107"/>
      <c r="R45" s="128">
        <f t="shared" si="0"/>
        <v>0</v>
      </c>
      <c r="S45" s="129"/>
    </row>
    <row r="46" spans="2:29" ht="14.25" thickBot="1" x14ac:dyDescent="0.2">
      <c r="B46" s="130" t="s">
        <v>153</v>
      </c>
      <c r="C46" s="131"/>
      <c r="D46" s="131"/>
      <c r="E46" s="131"/>
      <c r="F46" s="131"/>
      <c r="G46" s="131"/>
      <c r="H46" s="131"/>
      <c r="I46" s="131"/>
      <c r="J46" s="131"/>
      <c r="K46" s="132"/>
      <c r="L46" s="108"/>
      <c r="M46" s="109"/>
      <c r="N46" s="108"/>
      <c r="O46" s="109"/>
      <c r="P46" s="106"/>
      <c r="Q46" s="107"/>
      <c r="R46" s="128">
        <f t="shared" si="0"/>
        <v>0</v>
      </c>
      <c r="S46" s="129"/>
    </row>
    <row r="47" spans="2:29" ht="14.25" thickBot="1" x14ac:dyDescent="0.2">
      <c r="B47" s="275" t="s">
        <v>48</v>
      </c>
      <c r="C47" s="279"/>
      <c r="D47" s="279"/>
      <c r="E47" s="279"/>
      <c r="F47" s="279"/>
      <c r="G47" s="279"/>
      <c r="H47" s="279"/>
      <c r="I47" s="279"/>
      <c r="J47" s="279"/>
      <c r="K47" s="280"/>
      <c r="L47" s="106"/>
      <c r="M47" s="107"/>
      <c r="N47" s="108"/>
      <c r="O47" s="109"/>
      <c r="P47" s="106"/>
      <c r="Q47" s="107"/>
      <c r="R47" s="128">
        <f t="shared" si="0"/>
        <v>0</v>
      </c>
      <c r="S47" s="129"/>
      <c r="X47" s="123" t="s">
        <v>32</v>
      </c>
      <c r="Y47" s="248"/>
      <c r="Z47" s="248"/>
      <c r="AA47" s="248"/>
      <c r="AB47" s="248"/>
      <c r="AC47" s="124"/>
    </row>
    <row r="48" spans="2:29" ht="13.5" customHeight="1" thickBot="1" x14ac:dyDescent="0.2">
      <c r="B48" s="6" t="s">
        <v>49</v>
      </c>
      <c r="E48" s="2"/>
      <c r="F48" s="2"/>
      <c r="G48" s="2"/>
      <c r="H48" s="2"/>
      <c r="P48" s="1"/>
      <c r="Q48" s="1"/>
      <c r="R48" s="1"/>
      <c r="S48" s="1"/>
      <c r="X48" s="104" t="s">
        <v>50</v>
      </c>
      <c r="Y48" s="105"/>
      <c r="Z48" s="104" t="s">
        <v>51</v>
      </c>
      <c r="AA48" s="105"/>
      <c r="AB48" s="104" t="s">
        <v>40</v>
      </c>
      <c r="AC48" s="105"/>
    </row>
    <row r="49" spans="2:35" ht="13.5" customHeight="1" thickBot="1" x14ac:dyDescent="0.2">
      <c r="B49" s="130" t="s">
        <v>52</v>
      </c>
      <c r="C49" s="131"/>
      <c r="D49" s="131"/>
      <c r="E49" s="131"/>
      <c r="F49" s="131"/>
      <c r="G49" s="131"/>
      <c r="H49" s="131"/>
      <c r="I49" s="131"/>
      <c r="J49" s="131"/>
      <c r="K49" s="172"/>
      <c r="P49" s="1"/>
      <c r="Q49" s="1"/>
      <c r="R49" s="133"/>
      <c r="S49" s="134"/>
      <c r="T49" s="8"/>
      <c r="U49" s="136"/>
      <c r="V49" s="137"/>
      <c r="W49" s="8"/>
      <c r="X49" s="102">
        <f>+IF(OR($R49&lt;=0,$U49&gt;=5),0,IF($R49&gt;5,5-$U49,MIN(5-$U49,$R49)))</f>
        <v>0</v>
      </c>
      <c r="Y49" s="103"/>
      <c r="Z49" s="102">
        <f>+IF(OR(($R49+$U49)&lt;=5,$U49&gt;=50),0,MIN(50-5,$R49-SUM($X49:X49),50-$U49))</f>
        <v>0</v>
      </c>
      <c r="AA49" s="103"/>
      <c r="AB49" s="102">
        <f>+IF(($R49+$U49)&lt;=50,0,MIN($R49-SUM(($X49:Z49))))</f>
        <v>0</v>
      </c>
      <c r="AC49" s="103"/>
    </row>
    <row r="50" spans="2:35" ht="15" thickBot="1" x14ac:dyDescent="0.2">
      <c r="B50" s="130" t="s">
        <v>53</v>
      </c>
      <c r="C50" s="131"/>
      <c r="D50" s="131"/>
      <c r="E50" s="131"/>
      <c r="F50" s="131"/>
      <c r="G50" s="131"/>
      <c r="H50" s="131"/>
      <c r="I50" s="131"/>
      <c r="J50" s="131"/>
      <c r="K50" s="172"/>
      <c r="P50" s="1"/>
      <c r="Q50" s="1"/>
      <c r="R50" s="133"/>
      <c r="S50" s="134"/>
      <c r="T50" s="8"/>
      <c r="U50" s="136"/>
      <c r="V50" s="137"/>
      <c r="W50" s="8"/>
      <c r="X50" s="102">
        <f>+IF(OR($R50&lt;=0,$U50&gt;=5),0,IF($R50&gt;5,5-$U50,MIN(5-$U50,$R50)))</f>
        <v>0</v>
      </c>
      <c r="Y50" s="103"/>
      <c r="Z50" s="102">
        <f>+IF(OR(($R50+$U50)&lt;=5,$U50&gt;=50),0,MIN(50-5,$R50-SUM($X50:X50),50-$U50))</f>
        <v>0</v>
      </c>
      <c r="AA50" s="103"/>
      <c r="AB50" s="102">
        <f>+IF(($R50+$U50)&lt;=50,0,MIN($R50-SUM(($X50:Z50))))</f>
        <v>0</v>
      </c>
      <c r="AC50" s="103"/>
      <c r="AE50" s="87"/>
    </row>
    <row r="51" spans="2:35" ht="15" thickBot="1" x14ac:dyDescent="0.2">
      <c r="B51" s="130" t="s">
        <v>54</v>
      </c>
      <c r="C51" s="131"/>
      <c r="D51" s="131"/>
      <c r="E51" s="131"/>
      <c r="F51" s="131"/>
      <c r="G51" s="131"/>
      <c r="H51" s="131"/>
      <c r="I51" s="131"/>
      <c r="J51" s="131"/>
      <c r="K51" s="172"/>
      <c r="P51" s="1"/>
      <c r="Q51" s="1"/>
      <c r="R51" s="133"/>
      <c r="S51" s="134"/>
      <c r="T51" s="8"/>
      <c r="U51" s="136"/>
      <c r="V51" s="137"/>
      <c r="W51" s="8"/>
      <c r="X51" s="102">
        <f>+IF(OR($R51&lt;=0,$U51&gt;=5),0,IF($R51&gt;5,5-$U51,MIN(5-$U51,$R51)))</f>
        <v>0</v>
      </c>
      <c r="Y51" s="103"/>
      <c r="Z51" s="102">
        <f>+IF(OR(($R51+$U51)&lt;=5,$U51&gt;=50),0,MIN(50-5,$R51-SUM($X51:X51),50-$U51))</f>
        <v>0</v>
      </c>
      <c r="AA51" s="103"/>
      <c r="AB51" s="102">
        <f>+IF(($R51+$U51)&lt;=50,0,MIN($R51-SUM(($X51:Z51))))</f>
        <v>0</v>
      </c>
      <c r="AC51" s="103"/>
      <c r="AE51" s="87"/>
    </row>
    <row r="52" spans="2:35" ht="15" thickBot="1" x14ac:dyDescent="0.2">
      <c r="B52" s="130" t="s">
        <v>55</v>
      </c>
      <c r="C52" s="131"/>
      <c r="D52" s="131"/>
      <c r="E52" s="131"/>
      <c r="F52" s="131"/>
      <c r="G52" s="131"/>
      <c r="H52" s="131"/>
      <c r="I52" s="131"/>
      <c r="J52" s="131"/>
      <c r="K52" s="172"/>
      <c r="P52" s="1"/>
      <c r="Q52" s="1"/>
      <c r="R52" s="133"/>
      <c r="S52" s="134"/>
      <c r="T52" s="8"/>
      <c r="U52" s="136"/>
      <c r="V52" s="137"/>
      <c r="W52" s="8"/>
      <c r="X52" s="102">
        <f>+IF(OR($R52&lt;=0,$U52&gt;=5),0,IF($R52&gt;5,5-$U52,MIN(5-$U52,$R52)))</f>
        <v>0</v>
      </c>
      <c r="Y52" s="103"/>
      <c r="Z52" s="102">
        <f>+IF(OR(($R52+$U52)&lt;=5,$U52&gt;=50),0,MIN(50-5,$R52-SUM($X52:X52),50-$U52))</f>
        <v>0</v>
      </c>
      <c r="AA52" s="103"/>
      <c r="AB52" s="102">
        <f>+IF(($R52+$U52)&lt;=50,0,MIN($R52-SUM(($X52:Z52))))</f>
        <v>0</v>
      </c>
      <c r="AC52" s="103"/>
      <c r="AE52" s="87"/>
    </row>
    <row r="53" spans="2:35" ht="6" customHeight="1" x14ac:dyDescent="0.15">
      <c r="E53" s="2"/>
      <c r="F53" s="12"/>
      <c r="G53" s="13"/>
      <c r="H53" s="13"/>
      <c r="I53" s="13"/>
      <c r="J53" s="13"/>
      <c r="K53" s="13"/>
      <c r="L53" s="9"/>
      <c r="M53" s="9"/>
      <c r="N53" s="9"/>
      <c r="O53" s="9"/>
      <c r="P53" s="9"/>
      <c r="Q53" s="9"/>
      <c r="R53" s="10"/>
      <c r="S53" s="10"/>
      <c r="T53" s="10"/>
      <c r="U53" s="10"/>
      <c r="V53" s="10"/>
      <c r="W53" s="10"/>
      <c r="X53" s="10"/>
      <c r="Y53" s="11"/>
    </row>
    <row r="54" spans="2:35" x14ac:dyDescent="0.15">
      <c r="B54" s="163" t="s">
        <v>56</v>
      </c>
      <c r="C54" s="274"/>
      <c r="D54" s="274"/>
      <c r="E54" s="274"/>
      <c r="F54" s="274"/>
      <c r="G54" s="274"/>
      <c r="H54" s="274"/>
      <c r="I54" s="274"/>
      <c r="J54" s="274"/>
      <c r="K54" s="274"/>
      <c r="L54" s="9"/>
      <c r="M54" s="9"/>
      <c r="N54" s="9"/>
      <c r="O54" s="9"/>
      <c r="P54" s="9"/>
      <c r="Q54" s="9"/>
      <c r="R54" s="17"/>
      <c r="S54" s="17"/>
      <c r="T54" s="8"/>
      <c r="U54" s="8"/>
      <c r="V54" s="8"/>
      <c r="W54" s="8"/>
      <c r="X54" s="18"/>
      <c r="Y54" s="8"/>
      <c r="AD54" s="19"/>
      <c r="AE54" s="19"/>
      <c r="AF54" s="19"/>
      <c r="AG54" s="19"/>
      <c r="AH54" s="19"/>
      <c r="AI54" s="19"/>
    </row>
    <row r="55" spans="2:35" ht="11.25" customHeight="1" thickBot="1" x14ac:dyDescent="0.2">
      <c r="B55" s="6" t="s">
        <v>57</v>
      </c>
      <c r="E55" s="2"/>
      <c r="F55" s="2"/>
      <c r="G55" s="2"/>
      <c r="H55" s="2"/>
      <c r="I55" s="2"/>
      <c r="J55" s="2"/>
      <c r="K55" s="2"/>
      <c r="L55" s="14"/>
      <c r="M55" s="14"/>
      <c r="N55" s="14"/>
      <c r="O55" s="14"/>
      <c r="P55" s="14"/>
      <c r="Q55" s="14"/>
      <c r="R55" s="10"/>
      <c r="S55" s="10"/>
      <c r="U55" s="10"/>
      <c r="V55" s="10"/>
    </row>
    <row r="56" spans="2:35" ht="14.25" thickBot="1" x14ac:dyDescent="0.2">
      <c r="B56" s="130" t="s">
        <v>58</v>
      </c>
      <c r="C56" s="131"/>
      <c r="D56" s="131"/>
      <c r="E56" s="131"/>
      <c r="F56" s="131"/>
      <c r="G56" s="131"/>
      <c r="H56" s="131"/>
      <c r="I56" s="131"/>
      <c r="J56" s="131"/>
      <c r="K56" s="132"/>
      <c r="L56" s="108"/>
      <c r="M56" s="109"/>
      <c r="N56" s="108"/>
      <c r="O56" s="109"/>
      <c r="P56" s="106"/>
      <c r="Q56" s="107"/>
      <c r="R56" s="128">
        <f>SUM(L56:Q56)</f>
        <v>0</v>
      </c>
      <c r="S56" s="129"/>
      <c r="U56" s="10"/>
      <c r="V56" s="10"/>
    </row>
    <row r="57" spans="2:35" ht="14.25" thickBot="1" x14ac:dyDescent="0.2">
      <c r="B57" s="130" t="s">
        <v>59</v>
      </c>
      <c r="C57" s="131"/>
      <c r="D57" s="131"/>
      <c r="E57" s="131"/>
      <c r="F57" s="131"/>
      <c r="G57" s="131"/>
      <c r="H57" s="131"/>
      <c r="I57" s="131"/>
      <c r="J57" s="131"/>
      <c r="K57" s="132"/>
      <c r="L57" s="108"/>
      <c r="M57" s="109"/>
      <c r="N57" s="108"/>
      <c r="O57" s="109"/>
      <c r="P57" s="106"/>
      <c r="Q57" s="107"/>
      <c r="R57" s="128">
        <f>SUM(L57:Q57)</f>
        <v>0</v>
      </c>
      <c r="S57" s="129"/>
      <c r="U57" s="10"/>
      <c r="V57" s="10"/>
    </row>
    <row r="58" spans="2:35" ht="14.25" thickBot="1" x14ac:dyDescent="0.2">
      <c r="B58" s="130" t="s">
        <v>60</v>
      </c>
      <c r="C58" s="131"/>
      <c r="D58" s="131"/>
      <c r="E58" s="131"/>
      <c r="F58" s="131"/>
      <c r="G58" s="131"/>
      <c r="H58" s="131"/>
      <c r="I58" s="131"/>
      <c r="J58" s="131"/>
      <c r="K58" s="132"/>
      <c r="L58" s="108"/>
      <c r="M58" s="109"/>
      <c r="N58" s="108"/>
      <c r="O58" s="109"/>
      <c r="P58" s="106"/>
      <c r="Q58" s="107"/>
      <c r="R58" s="128">
        <f>SUM(L58:Q58)</f>
        <v>0</v>
      </c>
      <c r="S58" s="129"/>
      <c r="U58" s="10"/>
      <c r="V58" s="10"/>
    </row>
    <row r="59" spans="2:35" ht="12" customHeight="1" thickBot="1" x14ac:dyDescent="0.2">
      <c r="B59" s="6" t="s">
        <v>61</v>
      </c>
      <c r="E59" s="2"/>
      <c r="F59" s="2"/>
      <c r="G59" s="2"/>
      <c r="H59" s="2"/>
      <c r="P59" s="1"/>
      <c r="Q59" s="1"/>
      <c r="R59" s="1"/>
      <c r="S59" s="1"/>
    </row>
    <row r="60" spans="2:35" ht="14.25" thickBot="1" x14ac:dyDescent="0.2">
      <c r="B60" s="130" t="s">
        <v>62</v>
      </c>
      <c r="C60" s="131"/>
      <c r="D60" s="131"/>
      <c r="E60" s="131"/>
      <c r="F60" s="131"/>
      <c r="G60" s="131"/>
      <c r="H60" s="131"/>
      <c r="I60" s="131"/>
      <c r="J60" s="131"/>
      <c r="K60" s="132"/>
      <c r="L60" s="108"/>
      <c r="M60" s="109"/>
      <c r="N60" s="108"/>
      <c r="O60" s="109"/>
      <c r="P60" s="108"/>
      <c r="Q60" s="109"/>
      <c r="R60" s="128">
        <f>SUM(L60:Q60)</f>
        <v>0</v>
      </c>
      <c r="S60" s="129"/>
    </row>
    <row r="61" spans="2:35" ht="14.25" thickBot="1" x14ac:dyDescent="0.2">
      <c r="B61" s="130" t="s">
        <v>63</v>
      </c>
      <c r="C61" s="131"/>
      <c r="D61" s="131"/>
      <c r="E61" s="131"/>
      <c r="F61" s="131"/>
      <c r="G61" s="131"/>
      <c r="H61" s="131"/>
      <c r="I61" s="131"/>
      <c r="J61" s="131"/>
      <c r="K61" s="132"/>
      <c r="L61" s="108"/>
      <c r="M61" s="109"/>
      <c r="N61" s="108"/>
      <c r="O61" s="109"/>
      <c r="P61" s="108"/>
      <c r="Q61" s="109"/>
      <c r="R61" s="128">
        <f>SUM(L61:Q61)</f>
        <v>0</v>
      </c>
      <c r="S61" s="129"/>
    </row>
    <row r="62" spans="2:35" ht="14.25" thickBot="1" x14ac:dyDescent="0.2">
      <c r="B62" s="275" t="s">
        <v>161</v>
      </c>
      <c r="C62" s="131"/>
      <c r="D62" s="131"/>
      <c r="E62" s="131"/>
      <c r="F62" s="131"/>
      <c r="G62" s="131"/>
      <c r="H62" s="131"/>
      <c r="I62" s="131"/>
      <c r="J62" s="131"/>
      <c r="K62" s="132"/>
      <c r="L62" s="108"/>
      <c r="M62" s="109"/>
      <c r="N62" s="106"/>
      <c r="O62" s="107"/>
      <c r="P62" s="106"/>
      <c r="Q62" s="107"/>
      <c r="R62" s="128">
        <f>SUM(L62:Q62)</f>
        <v>0</v>
      </c>
      <c r="S62" s="129"/>
      <c r="T62" s="86"/>
    </row>
    <row r="63" spans="2:35" ht="7.5" customHeight="1" thickBot="1" x14ac:dyDescent="0.2">
      <c r="I63" s="2"/>
      <c r="J63" s="2"/>
      <c r="K63" s="2"/>
      <c r="L63" s="2"/>
      <c r="M63" s="2"/>
      <c r="N63" s="2"/>
      <c r="O63" s="2"/>
      <c r="U63" s="1"/>
      <c r="V63" s="1"/>
      <c r="W63" s="1"/>
      <c r="X63" s="1"/>
    </row>
    <row r="64" spans="2:35" ht="19.5" customHeight="1" thickBot="1" x14ac:dyDescent="0.2">
      <c r="B64" s="268" t="s">
        <v>64</v>
      </c>
      <c r="C64" s="131"/>
      <c r="D64" s="131"/>
      <c r="E64" s="131"/>
      <c r="F64" s="131"/>
      <c r="G64" s="131"/>
      <c r="H64" s="131"/>
      <c r="I64" s="131"/>
      <c r="J64" s="131"/>
      <c r="K64" s="131"/>
      <c r="L64" s="131"/>
      <c r="M64" s="131"/>
      <c r="N64" s="132"/>
      <c r="O64" s="125"/>
      <c r="P64" s="126"/>
      <c r="Q64" s="126"/>
      <c r="R64" s="126"/>
      <c r="S64" s="126"/>
      <c r="T64" s="126"/>
      <c r="U64" s="126"/>
      <c r="V64" s="126"/>
      <c r="W64" s="126"/>
      <c r="X64" s="126"/>
      <c r="Y64" s="126"/>
      <c r="Z64" s="126"/>
      <c r="AA64" s="126"/>
      <c r="AB64" s="126"/>
      <c r="AC64" s="127"/>
    </row>
    <row r="65" spans="1:31" ht="5.0999999999999996" customHeight="1" x14ac:dyDescent="0.15">
      <c r="B65" s="3"/>
      <c r="C65" s="15"/>
      <c r="D65" s="15"/>
      <c r="E65" s="15"/>
      <c r="F65" s="15"/>
      <c r="G65" s="15"/>
      <c r="H65" s="15"/>
      <c r="I65" s="15"/>
      <c r="J65" s="15"/>
      <c r="K65" s="15"/>
      <c r="L65" s="2"/>
      <c r="M65" s="15"/>
      <c r="N65" s="15"/>
      <c r="O65" s="15"/>
      <c r="P65" s="15"/>
      <c r="Q65" s="15"/>
      <c r="R65" s="15"/>
      <c r="S65" s="15"/>
      <c r="T65" s="15"/>
      <c r="U65" s="15"/>
      <c r="V65" s="15"/>
      <c r="W65" s="15"/>
      <c r="X65" s="15"/>
      <c r="Y65" s="15"/>
      <c r="Z65" s="15"/>
      <c r="AA65" s="15"/>
      <c r="AB65" s="15"/>
      <c r="AC65" s="15"/>
    </row>
    <row r="66" spans="1:31" x14ac:dyDescent="0.15">
      <c r="B66" s="2" t="s">
        <v>65</v>
      </c>
      <c r="C66" s="2" t="s">
        <v>66</v>
      </c>
      <c r="E66" s="2"/>
      <c r="F66" s="278" t="s">
        <v>67</v>
      </c>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row>
    <row r="67" spans="1:31" x14ac:dyDescent="0.15">
      <c r="E67" s="2"/>
      <c r="F67" s="81"/>
      <c r="G67" s="2"/>
      <c r="H67" s="2"/>
      <c r="I67" s="2"/>
      <c r="J67" s="2"/>
      <c r="K67" s="2"/>
      <c r="L67" s="2"/>
      <c r="M67" s="2"/>
      <c r="N67" s="2"/>
      <c r="O67" s="2"/>
      <c r="Q67" s="4"/>
    </row>
    <row r="68" spans="1:31" s="80" customFormat="1" x14ac:dyDescent="0.15">
      <c r="B68" s="79" t="s">
        <v>68</v>
      </c>
      <c r="C68" s="82" t="s">
        <v>69</v>
      </c>
      <c r="E68" s="83"/>
      <c r="F68" s="83"/>
      <c r="G68" s="83"/>
      <c r="H68" s="83"/>
      <c r="I68" s="83"/>
      <c r="J68" s="83"/>
      <c r="M68" s="84"/>
      <c r="N68" s="83"/>
      <c r="O68" s="83"/>
      <c r="P68" s="83"/>
    </row>
    <row r="69" spans="1:31" s="80" customFormat="1" x14ac:dyDescent="0.15">
      <c r="B69" s="79"/>
      <c r="E69" s="83"/>
      <c r="F69" s="83"/>
      <c r="G69" s="83"/>
      <c r="H69" s="83"/>
      <c r="I69" s="83"/>
      <c r="J69" s="83"/>
      <c r="M69" s="85"/>
      <c r="N69" s="83"/>
      <c r="O69" s="83"/>
      <c r="P69" s="83"/>
    </row>
    <row r="70" spans="1:31" s="80" customFormat="1" ht="19.899999999999999" customHeight="1" x14ac:dyDescent="0.15">
      <c r="D70" s="77" t="s">
        <v>70</v>
      </c>
      <c r="E70" s="78"/>
      <c r="F70" s="78"/>
      <c r="G70" s="78"/>
      <c r="H70" s="78"/>
      <c r="I70" s="78"/>
      <c r="J70" s="78"/>
      <c r="K70" s="78"/>
      <c r="L70" s="78"/>
      <c r="M70" s="78"/>
      <c r="N70" s="79"/>
      <c r="O70" s="79"/>
      <c r="P70" s="79"/>
      <c r="Q70" s="79"/>
      <c r="R70" s="79"/>
      <c r="S70" s="79"/>
      <c r="T70" s="79"/>
      <c r="U70" s="79"/>
      <c r="V70" s="79"/>
      <c r="W70" s="79"/>
      <c r="X70" s="79"/>
      <c r="Y70" s="79"/>
      <c r="Z70" s="79"/>
      <c r="AA70" s="79"/>
      <c r="AB70" s="79"/>
      <c r="AC70" s="79"/>
      <c r="AD70" s="79"/>
      <c r="AE70" s="79"/>
    </row>
    <row r="71" spans="1:31" s="80" customFormat="1" ht="19.899999999999999" customHeight="1" thickBot="1" x14ac:dyDescent="0.2">
      <c r="D71" s="115" t="s">
        <v>71</v>
      </c>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row>
    <row r="72" spans="1:31" s="80" customFormat="1" ht="19.899999999999999" customHeight="1" thickBot="1" x14ac:dyDescent="0.2">
      <c r="D72" s="79" t="s">
        <v>72</v>
      </c>
      <c r="E72" s="79"/>
      <c r="F72" s="79"/>
      <c r="G72" s="79"/>
      <c r="H72" s="110"/>
      <c r="I72" s="111"/>
      <c r="J72" s="79" t="s">
        <v>73</v>
      </c>
      <c r="K72" s="79"/>
      <c r="L72" s="79"/>
      <c r="M72" s="79"/>
      <c r="N72" s="79"/>
      <c r="O72" s="78"/>
      <c r="P72" s="79"/>
      <c r="Q72" s="79"/>
      <c r="R72" s="79"/>
      <c r="S72" s="79"/>
      <c r="T72" s="79"/>
      <c r="U72" s="79"/>
      <c r="V72" s="79"/>
      <c r="W72" s="79"/>
      <c r="X72" s="79"/>
      <c r="Y72" s="79"/>
      <c r="Z72" s="79"/>
      <c r="AA72" s="79"/>
      <c r="AB72" s="79"/>
      <c r="AC72" s="79"/>
      <c r="AD72" s="79"/>
      <c r="AE72" s="79"/>
    </row>
    <row r="73" spans="1:31" s="80" customFormat="1" ht="19.899999999999999" customHeight="1" thickBot="1" x14ac:dyDescent="0.2">
      <c r="D73" s="79" t="s">
        <v>74</v>
      </c>
      <c r="E73" s="78"/>
      <c r="F73" s="78"/>
      <c r="G73" s="78"/>
      <c r="H73" s="78"/>
      <c r="I73" s="78"/>
      <c r="J73" s="78"/>
      <c r="K73" s="79"/>
      <c r="L73" s="110"/>
      <c r="M73" s="111"/>
      <c r="N73" s="77" t="s">
        <v>75</v>
      </c>
      <c r="O73" s="78"/>
      <c r="P73" s="79"/>
      <c r="Q73" s="79"/>
      <c r="R73" s="79"/>
      <c r="S73" s="79"/>
      <c r="T73" s="79"/>
      <c r="U73" s="79"/>
      <c r="V73" s="79"/>
      <c r="W73" s="79"/>
      <c r="X73" s="79"/>
      <c r="Y73" s="79"/>
      <c r="Z73" s="79"/>
      <c r="AA73" s="79"/>
      <c r="AB73" s="79"/>
      <c r="AC73" s="79"/>
      <c r="AD73" s="79"/>
      <c r="AE73" s="79"/>
    </row>
    <row r="74" spans="1:31" ht="4.9000000000000004" customHeight="1" x14ac:dyDescent="0.15">
      <c r="D74" s="1"/>
      <c r="E74" s="2"/>
      <c r="F74" s="2"/>
      <c r="M74" s="61"/>
      <c r="N74" s="16"/>
      <c r="O74" s="2"/>
      <c r="P74" s="1"/>
      <c r="Q74" s="1"/>
    </row>
    <row r="75" spans="1:31" ht="15" customHeight="1" x14ac:dyDescent="0.15">
      <c r="A75" s="2" t="s">
        <v>76</v>
      </c>
      <c r="E75" s="2"/>
      <c r="F75" s="2"/>
      <c r="G75" s="2"/>
      <c r="H75" s="2"/>
      <c r="I75" s="2"/>
      <c r="J75" s="2"/>
      <c r="K75" s="2"/>
      <c r="L75" s="2"/>
      <c r="M75" s="2"/>
      <c r="N75" s="2"/>
      <c r="O75" s="2"/>
    </row>
    <row r="76" spans="1:31" ht="13.5" customHeight="1" x14ac:dyDescent="0.15">
      <c r="A76" s="265" t="s">
        <v>77</v>
      </c>
      <c r="B76" s="266"/>
      <c r="C76" s="266"/>
      <c r="D76" s="266"/>
      <c r="E76" s="266"/>
      <c r="F76" s="266"/>
      <c r="G76" s="266"/>
      <c r="H76" s="266"/>
      <c r="I76" s="266"/>
      <c r="J76" s="266"/>
      <c r="K76" s="266"/>
      <c r="L76" s="266"/>
      <c r="M76" s="266"/>
      <c r="N76" s="266"/>
      <c r="O76" s="266"/>
      <c r="P76" s="266"/>
      <c r="Q76" s="266"/>
      <c r="R76" s="266"/>
      <c r="S76" s="266"/>
      <c r="T76" s="266"/>
      <c r="U76" s="266"/>
      <c r="V76" s="266"/>
      <c r="W76" s="266"/>
      <c r="X76" s="63"/>
      <c r="Y76" s="63"/>
      <c r="Z76" s="63"/>
      <c r="AA76" s="63"/>
      <c r="AB76" s="63"/>
      <c r="AC76" s="63"/>
    </row>
    <row r="77" spans="1:31" ht="12" customHeight="1" x14ac:dyDescent="0.15">
      <c r="A77" s="266"/>
      <c r="B77" s="266"/>
      <c r="C77" s="266"/>
      <c r="D77" s="266"/>
      <c r="E77" s="266"/>
      <c r="F77" s="266"/>
      <c r="G77" s="266"/>
      <c r="H77" s="266"/>
      <c r="I77" s="266"/>
      <c r="J77" s="266"/>
      <c r="K77" s="266"/>
      <c r="L77" s="266"/>
      <c r="M77" s="266"/>
      <c r="N77" s="266"/>
      <c r="O77" s="266"/>
      <c r="P77" s="266"/>
      <c r="Q77" s="266"/>
      <c r="R77" s="266"/>
      <c r="S77" s="266"/>
      <c r="T77" s="266"/>
      <c r="U77" s="266"/>
      <c r="V77" s="266"/>
      <c r="W77" s="266"/>
      <c r="X77" s="64" t="s">
        <v>78</v>
      </c>
      <c r="Y77" s="65"/>
    </row>
    <row r="78" spans="1:31" ht="10.5" customHeight="1" x14ac:dyDescent="0.15">
      <c r="A78" s="266"/>
      <c r="B78" s="266"/>
      <c r="C78" s="266"/>
      <c r="D78" s="266"/>
      <c r="E78" s="266"/>
      <c r="F78" s="266"/>
      <c r="G78" s="266"/>
      <c r="H78" s="266"/>
      <c r="I78" s="266"/>
      <c r="J78" s="266"/>
      <c r="K78" s="266"/>
      <c r="L78" s="266"/>
      <c r="M78" s="266"/>
      <c r="N78" s="266"/>
      <c r="O78" s="266"/>
      <c r="P78" s="266"/>
      <c r="Q78" s="266"/>
      <c r="R78" s="266"/>
      <c r="S78" s="266"/>
      <c r="T78" s="266"/>
      <c r="U78" s="266"/>
      <c r="V78" s="266"/>
      <c r="W78" s="266"/>
      <c r="X78" s="66"/>
      <c r="Y78" s="67" t="s">
        <v>79</v>
      </c>
      <c r="Z78" s="68"/>
      <c r="AA78" s="66"/>
      <c r="AB78" s="67" t="s">
        <v>80</v>
      </c>
      <c r="AC78" s="68"/>
    </row>
    <row r="79" spans="1:31" ht="12" customHeight="1" x14ac:dyDescent="0.15">
      <c r="A79" s="266"/>
      <c r="B79" s="266"/>
      <c r="C79" s="266"/>
      <c r="D79" s="266"/>
      <c r="E79" s="266"/>
      <c r="F79" s="266"/>
      <c r="G79" s="266"/>
      <c r="H79" s="266"/>
      <c r="I79" s="266"/>
      <c r="J79" s="266"/>
      <c r="K79" s="266"/>
      <c r="L79" s="266"/>
      <c r="M79" s="266"/>
      <c r="N79" s="266"/>
      <c r="O79" s="266"/>
      <c r="P79" s="266"/>
      <c r="Q79" s="266"/>
      <c r="R79" s="266"/>
      <c r="S79" s="266"/>
      <c r="T79" s="266"/>
      <c r="U79" s="266"/>
      <c r="V79" s="266"/>
      <c r="W79" s="266"/>
      <c r="X79" s="69"/>
      <c r="Y79" s="22"/>
      <c r="Z79" s="70"/>
      <c r="AA79" s="69"/>
      <c r="AB79" s="22"/>
      <c r="AC79" s="70"/>
    </row>
    <row r="80" spans="1:31" ht="10.5" customHeight="1" x14ac:dyDescent="0.15">
      <c r="A80" s="266"/>
      <c r="B80" s="266"/>
      <c r="C80" s="266"/>
      <c r="D80" s="266"/>
      <c r="E80" s="266"/>
      <c r="F80" s="266"/>
      <c r="G80" s="266"/>
      <c r="H80" s="266"/>
      <c r="I80" s="266"/>
      <c r="J80" s="266"/>
      <c r="K80" s="266"/>
      <c r="L80" s="266"/>
      <c r="M80" s="266"/>
      <c r="N80" s="266"/>
      <c r="O80" s="266"/>
      <c r="P80" s="266"/>
      <c r="Q80" s="266"/>
      <c r="R80" s="266"/>
      <c r="S80" s="266"/>
      <c r="T80" s="266"/>
      <c r="U80" s="266"/>
      <c r="V80" s="266"/>
      <c r="W80" s="266"/>
      <c r="X80" s="71"/>
      <c r="Z80" s="72"/>
      <c r="AA80" s="71"/>
      <c r="AC80" s="72"/>
    </row>
    <row r="81" spans="1:33" ht="9.75" customHeight="1" x14ac:dyDescent="0.15">
      <c r="A81" s="266"/>
      <c r="B81" s="266"/>
      <c r="C81" s="266"/>
      <c r="D81" s="266"/>
      <c r="E81" s="266"/>
      <c r="F81" s="266"/>
      <c r="G81" s="266"/>
      <c r="H81" s="266"/>
      <c r="I81" s="266"/>
      <c r="J81" s="266"/>
      <c r="K81" s="266"/>
      <c r="L81" s="266"/>
      <c r="M81" s="266"/>
      <c r="N81" s="266"/>
      <c r="O81" s="266"/>
      <c r="P81" s="266"/>
      <c r="Q81" s="266"/>
      <c r="R81" s="266"/>
      <c r="S81" s="266"/>
      <c r="T81" s="266"/>
      <c r="U81" s="266"/>
      <c r="V81" s="266"/>
      <c r="W81" s="266"/>
      <c r="X81" s="71"/>
      <c r="Z81" s="72"/>
      <c r="AA81" s="71"/>
      <c r="AC81" s="72"/>
    </row>
    <row r="82" spans="1:33" ht="11.25" customHeight="1" x14ac:dyDescent="0.15">
      <c r="A82" s="266"/>
      <c r="B82" s="266"/>
      <c r="C82" s="266"/>
      <c r="D82" s="266"/>
      <c r="E82" s="266"/>
      <c r="F82" s="266"/>
      <c r="G82" s="266"/>
      <c r="H82" s="266"/>
      <c r="I82" s="266"/>
      <c r="J82" s="266"/>
      <c r="K82" s="266"/>
      <c r="L82" s="266"/>
      <c r="M82" s="266"/>
      <c r="N82" s="266"/>
      <c r="O82" s="266"/>
      <c r="P82" s="266"/>
      <c r="Q82" s="266"/>
      <c r="R82" s="266"/>
      <c r="S82" s="266"/>
      <c r="T82" s="266"/>
      <c r="U82" s="266"/>
      <c r="V82" s="266"/>
      <c r="W82" s="266"/>
      <c r="X82" s="71"/>
      <c r="Z82" s="72"/>
      <c r="AA82" s="71"/>
      <c r="AC82" s="72"/>
    </row>
    <row r="83" spans="1:33" ht="19.5" customHeight="1" x14ac:dyDescent="0.15">
      <c r="A83" s="266"/>
      <c r="B83" s="266"/>
      <c r="C83" s="266"/>
      <c r="D83" s="266"/>
      <c r="E83" s="266"/>
      <c r="F83" s="266"/>
      <c r="G83" s="266"/>
      <c r="H83" s="266"/>
      <c r="I83" s="266"/>
      <c r="J83" s="266"/>
      <c r="K83" s="266"/>
      <c r="L83" s="266"/>
      <c r="M83" s="266"/>
      <c r="N83" s="266"/>
      <c r="O83" s="266"/>
      <c r="P83" s="266"/>
      <c r="Q83" s="266"/>
      <c r="R83" s="266"/>
      <c r="S83" s="266"/>
      <c r="T83" s="266"/>
      <c r="U83" s="266"/>
      <c r="V83" s="266"/>
      <c r="W83" s="266"/>
      <c r="X83" s="71"/>
      <c r="Z83" s="72"/>
      <c r="AA83" s="71"/>
      <c r="AC83" s="72"/>
    </row>
    <row r="84" spans="1:33" ht="12.75" customHeight="1" x14ac:dyDescent="0.15">
      <c r="A84" s="266"/>
      <c r="B84" s="266"/>
      <c r="C84" s="266"/>
      <c r="D84" s="266"/>
      <c r="E84" s="266"/>
      <c r="F84" s="266"/>
      <c r="G84" s="266"/>
      <c r="H84" s="266"/>
      <c r="I84" s="266"/>
      <c r="J84" s="266"/>
      <c r="K84" s="266"/>
      <c r="L84" s="266"/>
      <c r="M84" s="266"/>
      <c r="N84" s="266"/>
      <c r="O84" s="266"/>
      <c r="P84" s="266"/>
      <c r="Q84" s="266"/>
      <c r="R84" s="266"/>
      <c r="S84" s="266"/>
      <c r="T84" s="266"/>
      <c r="U84" s="266"/>
      <c r="V84" s="266"/>
      <c r="W84" s="266"/>
      <c r="X84" s="73"/>
      <c r="Y84" s="74"/>
      <c r="Z84" s="75"/>
      <c r="AA84" s="73"/>
      <c r="AB84" s="74"/>
      <c r="AC84" s="75"/>
    </row>
    <row r="85" spans="1:33" s="21" customFormat="1" ht="12.75" customHeight="1" x14ac:dyDescent="0.15">
      <c r="A85" s="266"/>
      <c r="B85" s="266"/>
      <c r="C85" s="266"/>
      <c r="D85" s="266"/>
      <c r="E85" s="266"/>
      <c r="F85" s="266"/>
      <c r="G85" s="266"/>
      <c r="H85" s="266"/>
      <c r="I85" s="266"/>
      <c r="J85" s="266"/>
      <c r="K85" s="266"/>
      <c r="L85" s="266"/>
      <c r="M85" s="266"/>
      <c r="N85" s="266"/>
      <c r="O85" s="266"/>
      <c r="P85" s="266"/>
      <c r="Q85" s="266"/>
      <c r="R85" s="266"/>
      <c r="S85" s="266"/>
      <c r="T85" s="266"/>
      <c r="U85" s="266"/>
      <c r="V85" s="266"/>
      <c r="W85" s="266"/>
      <c r="AE85" s="76"/>
      <c r="AF85" s="76"/>
      <c r="AG85" s="76"/>
    </row>
    <row r="86" spans="1:33" ht="12.75" customHeight="1" x14ac:dyDescent="0.15">
      <c r="A86" s="266"/>
      <c r="B86" s="266"/>
      <c r="C86" s="266"/>
      <c r="D86" s="266"/>
      <c r="E86" s="266"/>
      <c r="F86" s="266"/>
      <c r="G86" s="266"/>
      <c r="H86" s="266"/>
      <c r="I86" s="266"/>
      <c r="J86" s="266"/>
      <c r="K86" s="266"/>
      <c r="L86" s="266"/>
      <c r="M86" s="266"/>
      <c r="N86" s="266"/>
      <c r="O86" s="266"/>
      <c r="P86" s="266"/>
      <c r="Q86" s="266"/>
      <c r="R86" s="266"/>
      <c r="S86" s="266"/>
      <c r="T86" s="266"/>
      <c r="U86" s="266"/>
      <c r="V86" s="266"/>
      <c r="W86" s="266"/>
    </row>
    <row r="87" spans="1:33" x14ac:dyDescent="0.15">
      <c r="A87" s="62"/>
      <c r="B87" s="62"/>
      <c r="C87" s="62"/>
      <c r="D87" s="62"/>
      <c r="E87" s="62"/>
      <c r="F87" s="62"/>
      <c r="G87" s="62"/>
      <c r="H87" s="62"/>
      <c r="I87" s="62"/>
      <c r="J87" s="62"/>
      <c r="K87" s="62"/>
      <c r="L87" s="62"/>
      <c r="M87" s="62"/>
      <c r="N87" s="62"/>
      <c r="O87" s="62"/>
      <c r="P87" s="62"/>
      <c r="Q87" s="62"/>
      <c r="R87" s="62"/>
      <c r="S87" s="62"/>
      <c r="T87" s="62"/>
      <c r="U87" s="62"/>
      <c r="V87" s="62"/>
      <c r="W87" s="62"/>
    </row>
  </sheetData>
  <sheetProtection algorithmName="SHA-512" hashValue="fpBwfitfiwyoZ1jTw1u5PnCl3WYpvUZnR2zqfgid1NnN0zuLZPRjwK44WxKemg1WAw0oglQGkZ9Q18NGPgwgNw==" saltValue="FajbLCPqXZaNeCHTq08FSA==" spinCount="100000" sheet="1" formatCells="0" insertHyperlinks="0"/>
  <mergeCells count="174">
    <mergeCell ref="L73:M73"/>
    <mergeCell ref="F66:AC66"/>
    <mergeCell ref="P60:Q60"/>
    <mergeCell ref="AB51:AC51"/>
    <mergeCell ref="B47:K47"/>
    <mergeCell ref="B46:K46"/>
    <mergeCell ref="L43:M43"/>
    <mergeCell ref="X48:Y48"/>
    <mergeCell ref="L46:M46"/>
    <mergeCell ref="X47:AC47"/>
    <mergeCell ref="N46:O46"/>
    <mergeCell ref="L45:M45"/>
    <mergeCell ref="N45:O45"/>
    <mergeCell ref="R43:S43"/>
    <mergeCell ref="P44:Q44"/>
    <mergeCell ref="B49:K49"/>
    <mergeCell ref="AB50:AC50"/>
    <mergeCell ref="B57:K57"/>
    <mergeCell ref="L58:M58"/>
    <mergeCell ref="B58:K58"/>
    <mergeCell ref="B51:K51"/>
    <mergeCell ref="L56:M56"/>
    <mergeCell ref="L44:M44"/>
    <mergeCell ref="AB52:AC52"/>
    <mergeCell ref="L39:M39"/>
    <mergeCell ref="R56:S56"/>
    <mergeCell ref="P58:Q58"/>
    <mergeCell ref="Z52:AA52"/>
    <mergeCell ref="Z51:AA51"/>
    <mergeCell ref="X50:Y50"/>
    <mergeCell ref="X51:Y51"/>
    <mergeCell ref="U50:V50"/>
    <mergeCell ref="X52:Y52"/>
    <mergeCell ref="U52:V52"/>
    <mergeCell ref="U51:V51"/>
    <mergeCell ref="R51:S51"/>
    <mergeCell ref="Z50:AA50"/>
    <mergeCell ref="B40:K40"/>
    <mergeCell ref="B54:K54"/>
    <mergeCell ref="B62:K62"/>
    <mergeCell ref="L62:M62"/>
    <mergeCell ref="N62:O62"/>
    <mergeCell ref="P62:Q62"/>
    <mergeCell ref="R62:S62"/>
    <mergeCell ref="N58:O58"/>
    <mergeCell ref="A76:W86"/>
    <mergeCell ref="F28:P28"/>
    <mergeCell ref="B39:K39"/>
    <mergeCell ref="R37:S37"/>
    <mergeCell ref="Z37:AA37"/>
    <mergeCell ref="B52:K52"/>
    <mergeCell ref="L61:M61"/>
    <mergeCell ref="B60:K60"/>
    <mergeCell ref="N56:O56"/>
    <mergeCell ref="B64:N64"/>
    <mergeCell ref="P57:Q57"/>
    <mergeCell ref="R57:S57"/>
    <mergeCell ref="N57:O57"/>
    <mergeCell ref="L57:M57"/>
    <mergeCell ref="B61:K61"/>
    <mergeCell ref="R58:S58"/>
    <mergeCell ref="L60:M60"/>
    <mergeCell ref="P61:Q61"/>
    <mergeCell ref="N61:O61"/>
    <mergeCell ref="R60:S60"/>
    <mergeCell ref="L40:M40"/>
    <mergeCell ref="B31:AC31"/>
    <mergeCell ref="U40:V40"/>
    <mergeCell ref="N60:O60"/>
    <mergeCell ref="B16:E16"/>
    <mergeCell ref="B22:E23"/>
    <mergeCell ref="Q25:T26"/>
    <mergeCell ref="Q16:S16"/>
    <mergeCell ref="U36:V37"/>
    <mergeCell ref="L36:S36"/>
    <mergeCell ref="F16:P16"/>
    <mergeCell ref="C17:AC17"/>
    <mergeCell ref="W19:AC19"/>
    <mergeCell ref="N37:O37"/>
    <mergeCell ref="B30:AC30"/>
    <mergeCell ref="E33:AC33"/>
    <mergeCell ref="B25:E26"/>
    <mergeCell ref="Q24:AC24"/>
    <mergeCell ref="U25:AC26"/>
    <mergeCell ref="B27:E27"/>
    <mergeCell ref="Q27:T27"/>
    <mergeCell ref="U27:AC27"/>
    <mergeCell ref="X37:Y37"/>
    <mergeCell ref="X36:AC36"/>
    <mergeCell ref="B33:D33"/>
    <mergeCell ref="R52:S52"/>
    <mergeCell ref="N44:O44"/>
    <mergeCell ref="R47:S47"/>
    <mergeCell ref="B45:K45"/>
    <mergeCell ref="B44:K44"/>
    <mergeCell ref="B43:K43"/>
    <mergeCell ref="B50:K50"/>
    <mergeCell ref="B2:AC2"/>
    <mergeCell ref="B4:H4"/>
    <mergeCell ref="I4:O4"/>
    <mergeCell ref="B5:H5"/>
    <mergeCell ref="I5:O5"/>
    <mergeCell ref="B24:P24"/>
    <mergeCell ref="T16:AC16"/>
    <mergeCell ref="O25:P26"/>
    <mergeCell ref="F25:N26"/>
    <mergeCell ref="G12:AC13"/>
    <mergeCell ref="G22:AC23"/>
    <mergeCell ref="B19:O19"/>
    <mergeCell ref="Q19:V19"/>
    <mergeCell ref="F20:AC21"/>
    <mergeCell ref="F14:Z15"/>
    <mergeCell ref="B15:E15"/>
    <mergeCell ref="AA14:AC15"/>
    <mergeCell ref="B9:AC9"/>
    <mergeCell ref="B11:E11"/>
    <mergeCell ref="F11:AC11"/>
    <mergeCell ref="B7:AC8"/>
    <mergeCell ref="F12:F13"/>
    <mergeCell ref="P40:Q40"/>
    <mergeCell ref="N47:O47"/>
    <mergeCell ref="R45:S45"/>
    <mergeCell ref="R44:S44"/>
    <mergeCell ref="F22:F23"/>
    <mergeCell ref="L42:M42"/>
    <mergeCell ref="AB40:AC40"/>
    <mergeCell ref="B20:E21"/>
    <mergeCell ref="B12:E13"/>
    <mergeCell ref="F27:P27"/>
    <mergeCell ref="Z39:AA39"/>
    <mergeCell ref="B37:K37"/>
    <mergeCell ref="U39:V39"/>
    <mergeCell ref="R39:S39"/>
    <mergeCell ref="P39:Q39"/>
    <mergeCell ref="AB39:AC39"/>
    <mergeCell ref="X39:Y39"/>
    <mergeCell ref="R40:S40"/>
    <mergeCell ref="B14:E14"/>
    <mergeCell ref="B42:K42"/>
    <mergeCell ref="Z49:AA49"/>
    <mergeCell ref="N43:O43"/>
    <mergeCell ref="R46:S46"/>
    <mergeCell ref="P43:Q43"/>
    <mergeCell ref="X49:Y49"/>
    <mergeCell ref="R42:S42"/>
    <mergeCell ref="P45:Q45"/>
    <mergeCell ref="U49:V49"/>
    <mergeCell ref="R49:S49"/>
    <mergeCell ref="L47:M47"/>
    <mergeCell ref="P47:Q47"/>
    <mergeCell ref="AB49:AC49"/>
    <mergeCell ref="Z48:AA48"/>
    <mergeCell ref="AB48:AC48"/>
    <mergeCell ref="P46:Q46"/>
    <mergeCell ref="P42:Q42"/>
    <mergeCell ref="N42:O42"/>
    <mergeCell ref="H72:I72"/>
    <mergeCell ref="U28:AC28"/>
    <mergeCell ref="D71:AE71"/>
    <mergeCell ref="X40:Y40"/>
    <mergeCell ref="N40:O40"/>
    <mergeCell ref="C29:AC29"/>
    <mergeCell ref="B28:E28"/>
    <mergeCell ref="Q28:T28"/>
    <mergeCell ref="Z40:AA40"/>
    <mergeCell ref="N39:O39"/>
    <mergeCell ref="AB37:AC37"/>
    <mergeCell ref="P37:Q37"/>
    <mergeCell ref="L37:M37"/>
    <mergeCell ref="O64:AC64"/>
    <mergeCell ref="R61:S61"/>
    <mergeCell ref="B56:K56"/>
    <mergeCell ref="P56:Q56"/>
    <mergeCell ref="R50:S50"/>
  </mergeCells>
  <phoneticPr fontId="3"/>
  <hyperlinks>
    <hyperlink ref="B31" r:id="rId1" xr:uid="{A2BF3183-4FA9-44D4-8016-CF3D1D936B57}"/>
    <hyperlink ref="E33:AC33" r:id="rId2" display="「CAD'Sソフトウェア・メンテナンスのご提供条件（ＭＣＨ支援サービス用）」「MCH支援サービス仕様書」（http://www.cad-solutions.co.jp/contract1/ に掲載）に同意の上、注文します。 " xr:uid="{330D6941-F84C-461C-86CE-DB98F3FB5B23}"/>
    <hyperlink ref="T5:Y5" r:id="rId3" display="e-mail: mcff@cad-solutions.co.jp" xr:uid="{F6F1795A-98E0-4D3F-B8EB-02C6963CB133}"/>
  </hyperlinks>
  <pageMargins left="0.47244094488188981" right="0.19685039370078741" top="0.23622047244094491" bottom="0.23622047244094491" header="0.31496062992125984" footer="0.19685039370078741"/>
  <pageSetup paperSize="9" scale="76" orientation="portrait" r:id="rId4"/>
  <headerFooter alignWithMargins="0">
    <oddFooter>&amp;R&amp;8(2026_01)</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3252" r:id="rId7" name="Check Box 1988">
              <controlPr defaultSize="0" autoFill="0" autoLine="0" autoPict="0">
                <anchor moveWithCells="1" sizeWithCells="1">
                  <from>
                    <xdr:col>1</xdr:col>
                    <xdr:colOff>0</xdr:colOff>
                    <xdr:row>28</xdr:row>
                    <xdr:rowOff>9525</xdr:rowOff>
                  </from>
                  <to>
                    <xdr:col>1</xdr:col>
                    <xdr:colOff>304800</xdr:colOff>
                    <xdr:row>28</xdr:row>
                    <xdr:rowOff>238125</xdr:rowOff>
                  </to>
                </anchor>
              </controlPr>
            </control>
          </mc:Choice>
        </mc:AlternateContent>
        <mc:AlternateContent xmlns:mc="http://schemas.openxmlformats.org/markup-compatibility/2006">
          <mc:Choice Requires="x14">
            <control shapeId="13253" r:id="rId8" name="Check Box 1989">
              <controlPr defaultSize="0" autoFill="0" autoLine="0" autoPict="0">
                <anchor moveWithCells="1" sizeWithCells="1">
                  <from>
                    <xdr:col>1</xdr:col>
                    <xdr:colOff>0</xdr:colOff>
                    <xdr:row>16</xdr:row>
                    <xdr:rowOff>9525</xdr:rowOff>
                  </from>
                  <to>
                    <xdr:col>1</xdr:col>
                    <xdr:colOff>304800</xdr:colOff>
                    <xdr:row>16</xdr:row>
                    <xdr:rowOff>238125</xdr:rowOff>
                  </to>
                </anchor>
              </controlPr>
            </control>
          </mc:Choice>
        </mc:AlternateContent>
        <mc:AlternateContent xmlns:mc="http://schemas.openxmlformats.org/markup-compatibility/2006">
          <mc:Choice Requires="x14">
            <control shapeId="17424" r:id="rId9" name="Check Box 2064">
              <controlPr defaultSize="0" autoFill="0" autoLine="0" autoPict="0">
                <anchor moveWithCells="1">
                  <from>
                    <xdr:col>2</xdr:col>
                    <xdr:colOff>28575</xdr:colOff>
                    <xdr:row>69</xdr:row>
                    <xdr:rowOff>19050</xdr:rowOff>
                  </from>
                  <to>
                    <xdr:col>3</xdr:col>
                    <xdr:colOff>19050</xdr:colOff>
                    <xdr:row>70</xdr:row>
                    <xdr:rowOff>0</xdr:rowOff>
                  </to>
                </anchor>
              </controlPr>
            </control>
          </mc:Choice>
        </mc:AlternateContent>
        <mc:AlternateContent xmlns:mc="http://schemas.openxmlformats.org/markup-compatibility/2006">
          <mc:Choice Requires="x14">
            <control shapeId="17425" r:id="rId10" name="Check Box 2065">
              <controlPr defaultSize="0" autoFill="0" autoLine="0" autoPict="0">
                <anchor moveWithCells="1">
                  <from>
                    <xdr:col>2</xdr:col>
                    <xdr:colOff>28575</xdr:colOff>
                    <xdr:row>70</xdr:row>
                    <xdr:rowOff>47625</xdr:rowOff>
                  </from>
                  <to>
                    <xdr:col>3</xdr:col>
                    <xdr:colOff>19050</xdr:colOff>
                    <xdr:row>70</xdr:row>
                    <xdr:rowOff>209550</xdr:rowOff>
                  </to>
                </anchor>
              </controlPr>
            </control>
          </mc:Choice>
        </mc:AlternateContent>
        <mc:AlternateContent xmlns:mc="http://schemas.openxmlformats.org/markup-compatibility/2006">
          <mc:Choice Requires="x14">
            <control shapeId="17426" r:id="rId11" name="Check Box 2066">
              <controlPr defaultSize="0" autoFill="0" autoLine="0" autoPict="0">
                <anchor moveWithCells="1">
                  <from>
                    <xdr:col>2</xdr:col>
                    <xdr:colOff>28575</xdr:colOff>
                    <xdr:row>71</xdr:row>
                    <xdr:rowOff>28575</xdr:rowOff>
                  </from>
                  <to>
                    <xdr:col>3</xdr:col>
                    <xdr:colOff>19050</xdr:colOff>
                    <xdr:row>71</xdr:row>
                    <xdr:rowOff>219075</xdr:rowOff>
                  </to>
                </anchor>
              </controlPr>
            </control>
          </mc:Choice>
        </mc:AlternateContent>
        <mc:AlternateContent xmlns:mc="http://schemas.openxmlformats.org/markup-compatibility/2006">
          <mc:Choice Requires="x14">
            <control shapeId="17427" r:id="rId12" name="Check Box 2067">
              <controlPr defaultSize="0" autoFill="0" autoLine="0" autoPict="0">
                <anchor moveWithCells="1">
                  <from>
                    <xdr:col>2</xdr:col>
                    <xdr:colOff>28575</xdr:colOff>
                    <xdr:row>72</xdr:row>
                    <xdr:rowOff>28575</xdr:rowOff>
                  </from>
                  <to>
                    <xdr:col>3</xdr:col>
                    <xdr:colOff>19050</xdr:colOff>
                    <xdr:row>72</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1F54-3534-4513-994F-F2932F07A518}">
  <dimension ref="A1:AX115"/>
  <sheetViews>
    <sheetView showGridLines="0" topLeftCell="A23" zoomScaleNormal="100" workbookViewId="0">
      <selection activeCell="AF29" sqref="AF29"/>
    </sheetView>
  </sheetViews>
  <sheetFormatPr defaultRowHeight="13.5" x14ac:dyDescent="0.15"/>
  <cols>
    <col min="1" max="1" width="4.125" style="21" customWidth="1"/>
    <col min="2" max="2" width="5.375" style="21" customWidth="1"/>
    <col min="3" max="29" width="4.125" style="21" customWidth="1"/>
    <col min="30" max="256" width="9" style="21"/>
    <col min="257" max="257" width="4.125" style="21" customWidth="1"/>
    <col min="258" max="258" width="5.375" style="21" customWidth="1"/>
    <col min="259" max="285" width="4.125" style="21" customWidth="1"/>
    <col min="286" max="512" width="9" style="21"/>
    <col min="513" max="513" width="4.125" style="21" customWidth="1"/>
    <col min="514" max="514" width="5.375" style="21" customWidth="1"/>
    <col min="515" max="541" width="4.125" style="21" customWidth="1"/>
    <col min="542" max="768" width="9" style="21"/>
    <col min="769" max="769" width="4.125" style="21" customWidth="1"/>
    <col min="770" max="770" width="5.375" style="21" customWidth="1"/>
    <col min="771" max="797" width="4.125" style="21" customWidth="1"/>
    <col min="798" max="1024" width="9" style="21"/>
    <col min="1025" max="1025" width="4.125" style="21" customWidth="1"/>
    <col min="1026" max="1026" width="5.375" style="21" customWidth="1"/>
    <col min="1027" max="1053" width="4.125" style="21" customWidth="1"/>
    <col min="1054" max="1280" width="9" style="21"/>
    <col min="1281" max="1281" width="4.125" style="21" customWidth="1"/>
    <col min="1282" max="1282" width="5.375" style="21" customWidth="1"/>
    <col min="1283" max="1309" width="4.125" style="21" customWidth="1"/>
    <col min="1310" max="1536" width="9" style="21"/>
    <col min="1537" max="1537" width="4.125" style="21" customWidth="1"/>
    <col min="1538" max="1538" width="5.375" style="21" customWidth="1"/>
    <col min="1539" max="1565" width="4.125" style="21" customWidth="1"/>
    <col min="1566" max="1792" width="9" style="21"/>
    <col min="1793" max="1793" width="4.125" style="21" customWidth="1"/>
    <col min="1794" max="1794" width="5.375" style="21" customWidth="1"/>
    <col min="1795" max="1821" width="4.125" style="21" customWidth="1"/>
    <col min="1822" max="2048" width="9" style="21"/>
    <col min="2049" max="2049" width="4.125" style="21" customWidth="1"/>
    <col min="2050" max="2050" width="5.375" style="21" customWidth="1"/>
    <col min="2051" max="2077" width="4.125" style="21" customWidth="1"/>
    <col min="2078" max="2304" width="9" style="21"/>
    <col min="2305" max="2305" width="4.125" style="21" customWidth="1"/>
    <col min="2306" max="2306" width="5.375" style="21" customWidth="1"/>
    <col min="2307" max="2333" width="4.125" style="21" customWidth="1"/>
    <col min="2334" max="2560" width="9" style="21"/>
    <col min="2561" max="2561" width="4.125" style="21" customWidth="1"/>
    <col min="2562" max="2562" width="5.375" style="21" customWidth="1"/>
    <col min="2563" max="2589" width="4.125" style="21" customWidth="1"/>
    <col min="2590" max="2816" width="9" style="21"/>
    <col min="2817" max="2817" width="4.125" style="21" customWidth="1"/>
    <col min="2818" max="2818" width="5.375" style="21" customWidth="1"/>
    <col min="2819" max="2845" width="4.125" style="21" customWidth="1"/>
    <col min="2846" max="3072" width="9" style="21"/>
    <col min="3073" max="3073" width="4.125" style="21" customWidth="1"/>
    <col min="3074" max="3074" width="5.375" style="21" customWidth="1"/>
    <col min="3075" max="3101" width="4.125" style="21" customWidth="1"/>
    <col min="3102" max="3328" width="9" style="21"/>
    <col min="3329" max="3329" width="4.125" style="21" customWidth="1"/>
    <col min="3330" max="3330" width="5.375" style="21" customWidth="1"/>
    <col min="3331" max="3357" width="4.125" style="21" customWidth="1"/>
    <col min="3358" max="3584" width="9" style="21"/>
    <col min="3585" max="3585" width="4.125" style="21" customWidth="1"/>
    <col min="3586" max="3586" width="5.375" style="21" customWidth="1"/>
    <col min="3587" max="3613" width="4.125" style="21" customWidth="1"/>
    <col min="3614" max="3840" width="9" style="21"/>
    <col min="3841" max="3841" width="4.125" style="21" customWidth="1"/>
    <col min="3842" max="3842" width="5.375" style="21" customWidth="1"/>
    <col min="3843" max="3869" width="4.125" style="21" customWidth="1"/>
    <col min="3870" max="4096" width="9" style="21"/>
    <col min="4097" max="4097" width="4.125" style="21" customWidth="1"/>
    <col min="4098" max="4098" width="5.375" style="21" customWidth="1"/>
    <col min="4099" max="4125" width="4.125" style="21" customWidth="1"/>
    <col min="4126" max="4352" width="9" style="21"/>
    <col min="4353" max="4353" width="4.125" style="21" customWidth="1"/>
    <col min="4354" max="4354" width="5.375" style="21" customWidth="1"/>
    <col min="4355" max="4381" width="4.125" style="21" customWidth="1"/>
    <col min="4382" max="4608" width="9" style="21"/>
    <col min="4609" max="4609" width="4.125" style="21" customWidth="1"/>
    <col min="4610" max="4610" width="5.375" style="21" customWidth="1"/>
    <col min="4611" max="4637" width="4.125" style="21" customWidth="1"/>
    <col min="4638" max="4864" width="9" style="21"/>
    <col min="4865" max="4865" width="4.125" style="21" customWidth="1"/>
    <col min="4866" max="4866" width="5.375" style="21" customWidth="1"/>
    <col min="4867" max="4893" width="4.125" style="21" customWidth="1"/>
    <col min="4894" max="5120" width="9" style="21"/>
    <col min="5121" max="5121" width="4.125" style="21" customWidth="1"/>
    <col min="5122" max="5122" width="5.375" style="21" customWidth="1"/>
    <col min="5123" max="5149" width="4.125" style="21" customWidth="1"/>
    <col min="5150" max="5376" width="9" style="21"/>
    <col min="5377" max="5377" width="4.125" style="21" customWidth="1"/>
    <col min="5378" max="5378" width="5.375" style="21" customWidth="1"/>
    <col min="5379" max="5405" width="4.125" style="21" customWidth="1"/>
    <col min="5406" max="5632" width="9" style="21"/>
    <col min="5633" max="5633" width="4.125" style="21" customWidth="1"/>
    <col min="5634" max="5634" width="5.375" style="21" customWidth="1"/>
    <col min="5635" max="5661" width="4.125" style="21" customWidth="1"/>
    <col min="5662" max="5888" width="9" style="21"/>
    <col min="5889" max="5889" width="4.125" style="21" customWidth="1"/>
    <col min="5890" max="5890" width="5.375" style="21" customWidth="1"/>
    <col min="5891" max="5917" width="4.125" style="21" customWidth="1"/>
    <col min="5918" max="6144" width="9" style="21"/>
    <col min="6145" max="6145" width="4.125" style="21" customWidth="1"/>
    <col min="6146" max="6146" width="5.375" style="21" customWidth="1"/>
    <col min="6147" max="6173" width="4.125" style="21" customWidth="1"/>
    <col min="6174" max="6400" width="9" style="21"/>
    <col min="6401" max="6401" width="4.125" style="21" customWidth="1"/>
    <col min="6402" max="6402" width="5.375" style="21" customWidth="1"/>
    <col min="6403" max="6429" width="4.125" style="21" customWidth="1"/>
    <col min="6430" max="6656" width="9" style="21"/>
    <col min="6657" max="6657" width="4.125" style="21" customWidth="1"/>
    <col min="6658" max="6658" width="5.375" style="21" customWidth="1"/>
    <col min="6659" max="6685" width="4.125" style="21" customWidth="1"/>
    <col min="6686" max="6912" width="9" style="21"/>
    <col min="6913" max="6913" width="4.125" style="21" customWidth="1"/>
    <col min="6914" max="6914" width="5.375" style="21" customWidth="1"/>
    <col min="6915" max="6941" width="4.125" style="21" customWidth="1"/>
    <col min="6942" max="7168" width="9" style="21"/>
    <col min="7169" max="7169" width="4.125" style="21" customWidth="1"/>
    <col min="7170" max="7170" width="5.375" style="21" customWidth="1"/>
    <col min="7171" max="7197" width="4.125" style="21" customWidth="1"/>
    <col min="7198" max="7424" width="9" style="21"/>
    <col min="7425" max="7425" width="4.125" style="21" customWidth="1"/>
    <col min="7426" max="7426" width="5.375" style="21" customWidth="1"/>
    <col min="7427" max="7453" width="4.125" style="21" customWidth="1"/>
    <col min="7454" max="7680" width="9" style="21"/>
    <col min="7681" max="7681" width="4.125" style="21" customWidth="1"/>
    <col min="7682" max="7682" width="5.375" style="21" customWidth="1"/>
    <col min="7683" max="7709" width="4.125" style="21" customWidth="1"/>
    <col min="7710" max="7936" width="9" style="21"/>
    <col min="7937" max="7937" width="4.125" style="21" customWidth="1"/>
    <col min="7938" max="7938" width="5.375" style="21" customWidth="1"/>
    <col min="7939" max="7965" width="4.125" style="21" customWidth="1"/>
    <col min="7966" max="8192" width="9" style="21"/>
    <col min="8193" max="8193" width="4.125" style="21" customWidth="1"/>
    <col min="8194" max="8194" width="5.375" style="21" customWidth="1"/>
    <col min="8195" max="8221" width="4.125" style="21" customWidth="1"/>
    <col min="8222" max="8448" width="9" style="21"/>
    <col min="8449" max="8449" width="4.125" style="21" customWidth="1"/>
    <col min="8450" max="8450" width="5.375" style="21" customWidth="1"/>
    <col min="8451" max="8477" width="4.125" style="21" customWidth="1"/>
    <col min="8478" max="8704" width="9" style="21"/>
    <col min="8705" max="8705" width="4.125" style="21" customWidth="1"/>
    <col min="8706" max="8706" width="5.375" style="21" customWidth="1"/>
    <col min="8707" max="8733" width="4.125" style="21" customWidth="1"/>
    <col min="8734" max="8960" width="9" style="21"/>
    <col min="8961" max="8961" width="4.125" style="21" customWidth="1"/>
    <col min="8962" max="8962" width="5.375" style="21" customWidth="1"/>
    <col min="8963" max="8989" width="4.125" style="21" customWidth="1"/>
    <col min="8990" max="9216" width="9" style="21"/>
    <col min="9217" max="9217" width="4.125" style="21" customWidth="1"/>
    <col min="9218" max="9218" width="5.375" style="21" customWidth="1"/>
    <col min="9219" max="9245" width="4.125" style="21" customWidth="1"/>
    <col min="9246" max="9472" width="9" style="21"/>
    <col min="9473" max="9473" width="4.125" style="21" customWidth="1"/>
    <col min="9474" max="9474" width="5.375" style="21" customWidth="1"/>
    <col min="9475" max="9501" width="4.125" style="21" customWidth="1"/>
    <col min="9502" max="9728" width="9" style="21"/>
    <col min="9729" max="9729" width="4.125" style="21" customWidth="1"/>
    <col min="9730" max="9730" width="5.375" style="21" customWidth="1"/>
    <col min="9731" max="9757" width="4.125" style="21" customWidth="1"/>
    <col min="9758" max="9984" width="9" style="21"/>
    <col min="9985" max="9985" width="4.125" style="21" customWidth="1"/>
    <col min="9986" max="9986" width="5.375" style="21" customWidth="1"/>
    <col min="9987" max="10013" width="4.125" style="21" customWidth="1"/>
    <col min="10014" max="10240" width="9" style="21"/>
    <col min="10241" max="10241" width="4.125" style="21" customWidth="1"/>
    <col min="10242" max="10242" width="5.375" style="21" customWidth="1"/>
    <col min="10243" max="10269" width="4.125" style="21" customWidth="1"/>
    <col min="10270" max="10496" width="9" style="21"/>
    <col min="10497" max="10497" width="4.125" style="21" customWidth="1"/>
    <col min="10498" max="10498" width="5.375" style="21" customWidth="1"/>
    <col min="10499" max="10525" width="4.125" style="21" customWidth="1"/>
    <col min="10526" max="10752" width="9" style="21"/>
    <col min="10753" max="10753" width="4.125" style="21" customWidth="1"/>
    <col min="10754" max="10754" width="5.375" style="21" customWidth="1"/>
    <col min="10755" max="10781" width="4.125" style="21" customWidth="1"/>
    <col min="10782" max="11008" width="9" style="21"/>
    <col min="11009" max="11009" width="4.125" style="21" customWidth="1"/>
    <col min="11010" max="11010" width="5.375" style="21" customWidth="1"/>
    <col min="11011" max="11037" width="4.125" style="21" customWidth="1"/>
    <col min="11038" max="11264" width="9" style="21"/>
    <col min="11265" max="11265" width="4.125" style="21" customWidth="1"/>
    <col min="11266" max="11266" width="5.375" style="21" customWidth="1"/>
    <col min="11267" max="11293" width="4.125" style="21" customWidth="1"/>
    <col min="11294" max="11520" width="9" style="21"/>
    <col min="11521" max="11521" width="4.125" style="21" customWidth="1"/>
    <col min="11522" max="11522" width="5.375" style="21" customWidth="1"/>
    <col min="11523" max="11549" width="4.125" style="21" customWidth="1"/>
    <col min="11550" max="11776" width="9" style="21"/>
    <col min="11777" max="11777" width="4.125" style="21" customWidth="1"/>
    <col min="11778" max="11778" width="5.375" style="21" customWidth="1"/>
    <col min="11779" max="11805" width="4.125" style="21" customWidth="1"/>
    <col min="11806" max="12032" width="9" style="21"/>
    <col min="12033" max="12033" width="4.125" style="21" customWidth="1"/>
    <col min="12034" max="12034" width="5.375" style="21" customWidth="1"/>
    <col min="12035" max="12061" width="4.125" style="21" customWidth="1"/>
    <col min="12062" max="12288" width="9" style="21"/>
    <col min="12289" max="12289" width="4.125" style="21" customWidth="1"/>
    <col min="12290" max="12290" width="5.375" style="21" customWidth="1"/>
    <col min="12291" max="12317" width="4.125" style="21" customWidth="1"/>
    <col min="12318" max="12544" width="9" style="21"/>
    <col min="12545" max="12545" width="4.125" style="21" customWidth="1"/>
    <col min="12546" max="12546" width="5.375" style="21" customWidth="1"/>
    <col min="12547" max="12573" width="4.125" style="21" customWidth="1"/>
    <col min="12574" max="12800" width="9" style="21"/>
    <col min="12801" max="12801" width="4.125" style="21" customWidth="1"/>
    <col min="12802" max="12802" width="5.375" style="21" customWidth="1"/>
    <col min="12803" max="12829" width="4.125" style="21" customWidth="1"/>
    <col min="12830" max="13056" width="9" style="21"/>
    <col min="13057" max="13057" width="4.125" style="21" customWidth="1"/>
    <col min="13058" max="13058" width="5.375" style="21" customWidth="1"/>
    <col min="13059" max="13085" width="4.125" style="21" customWidth="1"/>
    <col min="13086" max="13312" width="9" style="21"/>
    <col min="13313" max="13313" width="4.125" style="21" customWidth="1"/>
    <col min="13314" max="13314" width="5.375" style="21" customWidth="1"/>
    <col min="13315" max="13341" width="4.125" style="21" customWidth="1"/>
    <col min="13342" max="13568" width="9" style="21"/>
    <col min="13569" max="13569" width="4.125" style="21" customWidth="1"/>
    <col min="13570" max="13570" width="5.375" style="21" customWidth="1"/>
    <col min="13571" max="13597" width="4.125" style="21" customWidth="1"/>
    <col min="13598" max="13824" width="9" style="21"/>
    <col min="13825" max="13825" width="4.125" style="21" customWidth="1"/>
    <col min="13826" max="13826" width="5.375" style="21" customWidth="1"/>
    <col min="13827" max="13853" width="4.125" style="21" customWidth="1"/>
    <col min="13854" max="14080" width="9" style="21"/>
    <col min="14081" max="14081" width="4.125" style="21" customWidth="1"/>
    <col min="14082" max="14082" width="5.375" style="21" customWidth="1"/>
    <col min="14083" max="14109" width="4.125" style="21" customWidth="1"/>
    <col min="14110" max="14336" width="9" style="21"/>
    <col min="14337" max="14337" width="4.125" style="21" customWidth="1"/>
    <col min="14338" max="14338" width="5.375" style="21" customWidth="1"/>
    <col min="14339" max="14365" width="4.125" style="21" customWidth="1"/>
    <col min="14366" max="14592" width="9" style="21"/>
    <col min="14593" max="14593" width="4.125" style="21" customWidth="1"/>
    <col min="14594" max="14594" width="5.375" style="21" customWidth="1"/>
    <col min="14595" max="14621" width="4.125" style="21" customWidth="1"/>
    <col min="14622" max="14848" width="9" style="21"/>
    <col min="14849" max="14849" width="4.125" style="21" customWidth="1"/>
    <col min="14850" max="14850" width="5.375" style="21" customWidth="1"/>
    <col min="14851" max="14877" width="4.125" style="21" customWidth="1"/>
    <col min="14878" max="15104" width="9" style="21"/>
    <col min="15105" max="15105" width="4.125" style="21" customWidth="1"/>
    <col min="15106" max="15106" width="5.375" style="21" customWidth="1"/>
    <col min="15107" max="15133" width="4.125" style="21" customWidth="1"/>
    <col min="15134" max="15360" width="9" style="21"/>
    <col min="15361" max="15361" width="4.125" style="21" customWidth="1"/>
    <col min="15362" max="15362" width="5.375" style="21" customWidth="1"/>
    <col min="15363" max="15389" width="4.125" style="21" customWidth="1"/>
    <col min="15390" max="15616" width="9" style="21"/>
    <col min="15617" max="15617" width="4.125" style="21" customWidth="1"/>
    <col min="15618" max="15618" width="5.375" style="21" customWidth="1"/>
    <col min="15619" max="15645" width="4.125" style="21" customWidth="1"/>
    <col min="15646" max="15872" width="9" style="21"/>
    <col min="15873" max="15873" width="4.125" style="21" customWidth="1"/>
    <col min="15874" max="15874" width="5.375" style="21" customWidth="1"/>
    <col min="15875" max="15901" width="4.125" style="21" customWidth="1"/>
    <col min="15902" max="16128" width="9" style="21"/>
    <col min="16129" max="16129" width="4.125" style="21" customWidth="1"/>
    <col min="16130" max="16130" width="5.375" style="21" customWidth="1"/>
    <col min="16131" max="16157" width="4.125" style="21" customWidth="1"/>
    <col min="16158" max="16384" width="9" style="21"/>
  </cols>
  <sheetData>
    <row r="1" spans="1:30" x14ac:dyDescent="0.15">
      <c r="A1"/>
      <c r="B1"/>
      <c r="C1"/>
      <c r="D1"/>
      <c r="E1"/>
      <c r="F1"/>
      <c r="G1"/>
      <c r="H1"/>
      <c r="I1"/>
      <c r="J1"/>
      <c r="K1"/>
      <c r="L1"/>
      <c r="M1"/>
      <c r="N1"/>
      <c r="O1"/>
      <c r="P1"/>
      <c r="Q1"/>
      <c r="R1"/>
      <c r="S1"/>
      <c r="T1"/>
      <c r="U1"/>
      <c r="V1"/>
      <c r="W1"/>
      <c r="X1"/>
      <c r="Y1"/>
      <c r="Z1"/>
      <c r="AA1"/>
      <c r="AB1"/>
      <c r="AC1"/>
      <c r="AD1"/>
    </row>
    <row r="2" spans="1:30" x14ac:dyDescent="0.15">
      <c r="A2" t="s">
        <v>81</v>
      </c>
      <c r="B2"/>
      <c r="C2"/>
      <c r="D2"/>
      <c r="E2"/>
      <c r="F2"/>
      <c r="G2"/>
      <c r="H2"/>
      <c r="I2"/>
      <c r="J2"/>
      <c r="K2"/>
      <c r="L2"/>
      <c r="M2"/>
      <c r="N2"/>
      <c r="O2"/>
      <c r="P2"/>
      <c r="Q2"/>
      <c r="R2"/>
      <c r="S2"/>
      <c r="T2"/>
      <c r="U2"/>
      <c r="V2"/>
      <c r="W2"/>
      <c r="X2"/>
      <c r="Y2"/>
      <c r="Z2"/>
      <c r="AA2"/>
      <c r="AB2"/>
      <c r="AC2"/>
      <c r="AD2"/>
    </row>
    <row r="3" spans="1:30" x14ac:dyDescent="0.15">
      <c r="A3"/>
      <c r="B3"/>
      <c r="C3"/>
      <c r="D3"/>
      <c r="E3"/>
      <c r="F3"/>
      <c r="G3"/>
      <c r="H3"/>
      <c r="I3"/>
      <c r="J3"/>
      <c r="K3"/>
      <c r="L3"/>
      <c r="M3"/>
      <c r="N3"/>
      <c r="O3"/>
      <c r="P3"/>
      <c r="Q3"/>
      <c r="R3"/>
      <c r="S3"/>
      <c r="T3"/>
      <c r="U3"/>
      <c r="V3"/>
      <c r="W3"/>
      <c r="X3"/>
      <c r="Y3"/>
      <c r="Z3"/>
      <c r="AA3"/>
      <c r="AB3"/>
      <c r="AC3"/>
      <c r="AD3"/>
    </row>
    <row r="4" spans="1:30" x14ac:dyDescent="0.15">
      <c r="A4" s="29" t="s">
        <v>82</v>
      </c>
      <c r="B4"/>
      <c r="C4"/>
      <c r="D4"/>
      <c r="E4"/>
      <c r="F4"/>
      <c r="G4"/>
      <c r="H4"/>
      <c r="I4"/>
      <c r="J4"/>
      <c r="K4"/>
      <c r="L4"/>
      <c r="M4"/>
      <c r="N4"/>
      <c r="O4"/>
      <c r="P4"/>
      <c r="Q4"/>
      <c r="R4"/>
      <c r="S4"/>
      <c r="T4"/>
      <c r="U4"/>
      <c r="V4"/>
      <c r="W4"/>
      <c r="X4"/>
      <c r="Y4"/>
      <c r="Z4"/>
      <c r="AA4"/>
      <c r="AB4"/>
      <c r="AC4"/>
      <c r="AD4"/>
    </row>
    <row r="5" spans="1:30" ht="14.25" thickBot="1" x14ac:dyDescent="0.2">
      <c r="A5" s="19"/>
      <c r="B5"/>
      <c r="C5"/>
      <c r="D5"/>
      <c r="E5"/>
      <c r="F5"/>
      <c r="G5"/>
      <c r="H5"/>
      <c r="I5"/>
      <c r="J5"/>
      <c r="K5"/>
      <c r="L5"/>
      <c r="M5"/>
      <c r="N5"/>
      <c r="O5"/>
      <c r="P5"/>
      <c r="Q5"/>
      <c r="R5"/>
      <c r="S5"/>
      <c r="T5"/>
      <c r="U5"/>
      <c r="V5"/>
      <c r="W5"/>
      <c r="X5"/>
      <c r="Y5"/>
      <c r="Z5"/>
      <c r="AA5"/>
      <c r="AB5"/>
      <c r="AC5"/>
      <c r="AD5"/>
    </row>
    <row r="6" spans="1:30" s="1" customFormat="1" ht="14.25" thickBot="1" x14ac:dyDescent="0.2">
      <c r="A6" s="281" t="s">
        <v>83</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5"/>
      <c r="AD6" s="23"/>
    </row>
    <row r="7" spans="1:30" x14ac:dyDescent="0.15">
      <c r="A7" s="30"/>
      <c r="B7"/>
      <c r="C7"/>
      <c r="D7"/>
      <c r="E7"/>
      <c r="F7"/>
      <c r="G7"/>
      <c r="H7"/>
      <c r="I7"/>
      <c r="J7"/>
      <c r="K7"/>
      <c r="L7"/>
      <c r="M7"/>
      <c r="N7"/>
      <c r="O7"/>
      <c r="P7"/>
      <c r="Q7"/>
      <c r="R7"/>
      <c r="S7"/>
      <c r="T7"/>
      <c r="U7"/>
      <c r="V7"/>
      <c r="W7"/>
      <c r="X7"/>
      <c r="Y7"/>
      <c r="Z7"/>
      <c r="AA7"/>
      <c r="AB7"/>
      <c r="AC7"/>
      <c r="AD7"/>
    </row>
    <row r="8" spans="1:30" x14ac:dyDescent="0.15">
      <c r="A8"/>
      <c r="B8" s="326" t="s">
        <v>84</v>
      </c>
      <c r="C8" s="279"/>
      <c r="D8" s="292"/>
      <c r="E8" s="31" t="s">
        <v>85</v>
      </c>
      <c r="F8" s="31"/>
      <c r="G8" s="31"/>
      <c r="H8" s="31"/>
      <c r="I8" s="31"/>
      <c r="J8" s="31"/>
      <c r="K8" s="31"/>
      <c r="L8" s="31"/>
      <c r="M8" s="31"/>
      <c r="N8" s="31"/>
      <c r="O8" s="31"/>
      <c r="P8" s="31"/>
      <c r="Q8" s="31"/>
      <c r="R8" s="31"/>
      <c r="S8" s="31"/>
      <c r="T8" s="31"/>
      <c r="U8" s="31"/>
      <c r="V8" s="31"/>
      <c r="W8" s="31"/>
      <c r="X8" s="31"/>
      <c r="Y8" s="31"/>
      <c r="Z8" s="31"/>
      <c r="AA8" s="31"/>
      <c r="AB8" s="31"/>
      <c r="AC8" s="31"/>
      <c r="AD8"/>
    </row>
    <row r="9" spans="1:30" ht="17.25" customHeight="1" x14ac:dyDescent="0.15">
      <c r="A9"/>
      <c r="B9"/>
      <c r="C9"/>
      <c r="D9"/>
      <c r="E9" s="31" t="s">
        <v>86</v>
      </c>
      <c r="F9" s="31"/>
      <c r="G9" s="31"/>
      <c r="H9" s="31"/>
      <c r="I9" s="31"/>
      <c r="J9" s="31"/>
      <c r="K9" s="31"/>
      <c r="L9" s="31"/>
      <c r="M9" s="31"/>
      <c r="N9" s="31"/>
      <c r="O9" s="31"/>
      <c r="P9" s="31"/>
      <c r="Q9" s="31"/>
      <c r="R9" s="31"/>
      <c r="S9" s="31"/>
      <c r="T9" s="31"/>
      <c r="U9" s="31"/>
      <c r="V9" s="31"/>
      <c r="W9" s="31"/>
      <c r="X9" s="31"/>
      <c r="Y9" s="31"/>
      <c r="Z9" s="31"/>
      <c r="AA9" s="31"/>
      <c r="AB9" s="31"/>
      <c r="AC9" s="31"/>
      <c r="AD9"/>
    </row>
    <row r="10" spans="1:30" ht="13.5" customHeight="1" x14ac:dyDescent="0.15">
      <c r="A10"/>
      <c r="B10"/>
      <c r="C10"/>
      <c r="D10"/>
      <c r="E10" s="31" t="s">
        <v>87</v>
      </c>
      <c r="F10" s="31"/>
      <c r="G10" s="31"/>
      <c r="H10" s="31"/>
      <c r="I10" s="31"/>
      <c r="J10" s="31"/>
      <c r="K10" s="31"/>
      <c r="L10" s="31"/>
      <c r="M10" s="31"/>
      <c r="N10" s="31"/>
      <c r="O10" s="31"/>
      <c r="P10" s="31"/>
      <c r="Q10" s="31"/>
      <c r="R10" s="31"/>
      <c r="S10" s="31"/>
      <c r="T10" s="31"/>
      <c r="U10" s="31"/>
      <c r="V10" s="31"/>
      <c r="W10" s="31"/>
      <c r="X10" s="31"/>
      <c r="Y10" s="31"/>
      <c r="Z10" s="31"/>
      <c r="AA10" s="31"/>
      <c r="AB10"/>
      <c r="AC10"/>
      <c r="AD10"/>
    </row>
    <row r="11" spans="1:30" ht="13.5" customHeight="1" x14ac:dyDescent="0.15">
      <c r="A11"/>
      <c r="B11"/>
      <c r="C11"/>
      <c r="D11"/>
      <c r="E11" s="31"/>
      <c r="F11" s="31"/>
      <c r="G11" s="31"/>
      <c r="H11" s="31"/>
      <c r="I11" s="31"/>
      <c r="J11" s="31"/>
      <c r="K11" s="31"/>
      <c r="L11" s="31"/>
      <c r="M11" s="31"/>
      <c r="N11" s="31"/>
      <c r="O11" s="31"/>
      <c r="P11" s="31"/>
      <c r="Q11" s="31"/>
      <c r="R11" s="31"/>
      <c r="S11" s="31"/>
      <c r="T11" s="31"/>
      <c r="U11" s="31"/>
      <c r="V11" s="31"/>
      <c r="W11" s="31"/>
      <c r="X11" s="31"/>
      <c r="Y11" s="31"/>
      <c r="Z11" s="31"/>
      <c r="AA11" s="31"/>
      <c r="AB11"/>
      <c r="AC11"/>
      <c r="AD11"/>
    </row>
    <row r="12" spans="1:30" ht="13.5" customHeight="1" x14ac:dyDescent="0.15">
      <c r="A12"/>
      <c r="B12" s="326" t="s">
        <v>88</v>
      </c>
      <c r="C12" s="279"/>
      <c r="D12" s="292"/>
      <c r="E12" s="31" t="s">
        <v>89</v>
      </c>
      <c r="F12" s="31"/>
      <c r="G12" s="31"/>
      <c r="H12" s="31"/>
      <c r="I12" s="31"/>
      <c r="J12" s="31"/>
      <c r="K12" s="31"/>
      <c r="L12" s="31"/>
      <c r="M12" s="31"/>
      <c r="N12" s="31"/>
      <c r="O12" s="31"/>
      <c r="P12" s="31"/>
      <c r="Q12" s="31"/>
      <c r="R12" s="31"/>
      <c r="S12" s="31"/>
      <c r="T12" s="31"/>
      <c r="U12" s="31"/>
      <c r="V12" s="31"/>
      <c r="W12" s="31"/>
      <c r="X12" s="31"/>
      <c r="Y12" s="31"/>
      <c r="Z12" s="31"/>
      <c r="AA12" s="31"/>
      <c r="AB12"/>
      <c r="AC12"/>
      <c r="AD12"/>
    </row>
    <row r="13" spans="1:30" ht="17.25" x14ac:dyDescent="0.15">
      <c r="A13"/>
      <c r="B13"/>
      <c r="C13"/>
      <c r="D13"/>
      <c r="E13" s="327"/>
      <c r="F13" s="327"/>
      <c r="G13" s="327"/>
      <c r="H13" s="327"/>
      <c r="I13" s="327"/>
      <c r="J13" s="327"/>
      <c r="K13" s="327"/>
      <c r="L13" s="327"/>
      <c r="M13" s="327"/>
      <c r="N13"/>
      <c r="O13"/>
      <c r="P13"/>
      <c r="Q13"/>
      <c r="R13"/>
      <c r="S13"/>
      <c r="T13"/>
      <c r="U13"/>
      <c r="V13"/>
      <c r="W13"/>
      <c r="X13"/>
      <c r="Y13"/>
      <c r="Z13"/>
      <c r="AA13"/>
      <c r="AB13"/>
      <c r="AC13"/>
      <c r="AD13"/>
    </row>
    <row r="14" spans="1:30" x14ac:dyDescent="0.15">
      <c r="A14"/>
      <c r="B14" s="138" t="s">
        <v>90</v>
      </c>
      <c r="C14" s="138"/>
      <c r="D14" s="138"/>
      <c r="E14" s="138"/>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row>
    <row r="15" spans="1:30" x14ac:dyDescent="0.15">
      <c r="A15"/>
      <c r="B15" s="31" t="s">
        <v>91</v>
      </c>
      <c r="C15" s="31"/>
      <c r="D15" s="31"/>
      <c r="E15" s="31"/>
      <c r="F15" s="31"/>
      <c r="G15" s="31"/>
      <c r="H15" s="31"/>
      <c r="I15" s="31"/>
      <c r="J15" s="31"/>
      <c r="K15" s="31"/>
      <c r="L15" s="31"/>
      <c r="M15" s="31"/>
      <c r="N15" s="31"/>
      <c r="O15" s="31"/>
      <c r="P15" s="31"/>
      <c r="Q15" s="31"/>
      <c r="R15"/>
      <c r="S15"/>
      <c r="T15"/>
      <c r="U15"/>
      <c r="V15"/>
      <c r="W15"/>
      <c r="X15"/>
      <c r="Y15"/>
      <c r="Z15"/>
      <c r="AA15"/>
      <c r="AB15"/>
      <c r="AC15"/>
      <c r="AD15"/>
    </row>
    <row r="16" spans="1:30" ht="15" customHeight="1" x14ac:dyDescent="0.15">
      <c r="A16"/>
      <c r="B16" s="31" t="s">
        <v>92</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c r="AD16"/>
    </row>
    <row r="17" spans="1:30" ht="14.25" customHeight="1" x14ac:dyDescent="0.15">
      <c r="A17"/>
      <c r="B17"/>
      <c r="C17"/>
      <c r="D17"/>
      <c r="E17"/>
      <c r="F17"/>
      <c r="G17"/>
      <c r="H17"/>
      <c r="I17"/>
      <c r="J17"/>
      <c r="K17"/>
      <c r="L17"/>
      <c r="M17"/>
      <c r="N17"/>
      <c r="O17"/>
      <c r="P17"/>
      <c r="Q17"/>
      <c r="R17"/>
      <c r="S17"/>
      <c r="T17"/>
      <c r="U17"/>
      <c r="V17"/>
      <c r="W17"/>
      <c r="X17"/>
      <c r="Y17"/>
      <c r="Z17"/>
      <c r="AA17"/>
      <c r="AB17"/>
      <c r="AC17"/>
      <c r="AD17"/>
    </row>
    <row r="18" spans="1:30" ht="14.25" customHeight="1" x14ac:dyDescent="0.15">
      <c r="A18"/>
      <c r="B18" t="s">
        <v>93</v>
      </c>
      <c r="C18"/>
      <c r="D18"/>
      <c r="E18"/>
      <c r="F18"/>
      <c r="G18"/>
      <c r="H18"/>
      <c r="I18"/>
      <c r="J18"/>
      <c r="K18"/>
      <c r="L18"/>
      <c r="M18"/>
      <c r="N18"/>
      <c r="O18"/>
      <c r="P18"/>
      <c r="Q18"/>
      <c r="R18"/>
      <c r="S18"/>
      <c r="T18"/>
      <c r="U18"/>
      <c r="V18"/>
      <c r="W18"/>
      <c r="X18"/>
      <c r="Y18"/>
      <c r="Z18"/>
      <c r="AA18"/>
      <c r="AB18"/>
      <c r="AC18"/>
      <c r="AD18"/>
    </row>
    <row r="19" spans="1:30" s="31" customFormat="1" ht="13.5" customHeight="1" x14ac:dyDescent="0.15">
      <c r="B19" s="31" t="s">
        <v>94</v>
      </c>
    </row>
    <row r="20" spans="1:30" s="31" customFormat="1" ht="13.5" customHeight="1" x14ac:dyDescent="0.15">
      <c r="B20" s="31" t="s">
        <v>92</v>
      </c>
    </row>
    <row r="21" spans="1:30" s="25" customFormat="1" ht="12.75" customHeight="1" x14ac:dyDescent="0.15">
      <c r="A21" s="32"/>
      <c r="B21" s="33" t="s">
        <v>95</v>
      </c>
    </row>
    <row r="22" spans="1:30" s="25" customFormat="1" ht="12.75" customHeight="1" x14ac:dyDescent="0.15">
      <c r="A22" s="32"/>
      <c r="B22" s="33"/>
    </row>
    <row r="23" spans="1:30" s="25" customFormat="1" ht="12.75" customHeight="1" x14ac:dyDescent="0.15">
      <c r="A23" s="32"/>
      <c r="B23" s="33" t="s">
        <v>96</v>
      </c>
    </row>
    <row r="24" spans="1:30" ht="12.75" customHeight="1" thickBot="1" x14ac:dyDescent="0.2">
      <c r="A24" s="19"/>
      <c r="B24" s="19"/>
      <c r="C24" s="19"/>
      <c r="D24" s="19"/>
      <c r="E24" s="19"/>
      <c r="F24" s="19"/>
      <c r="G24" s="19"/>
      <c r="H24" s="19"/>
      <c r="I24" s="19"/>
      <c r="J24" s="19"/>
      <c r="K24" s="19"/>
      <c r="L24" s="23"/>
      <c r="M24" s="23"/>
      <c r="N24" s="23"/>
      <c r="O24" s="23"/>
      <c r="P24" s="23"/>
      <c r="Q24" s="23"/>
      <c r="R24" s="34"/>
      <c r="S24" s="34"/>
      <c r="T24" s="19"/>
      <c r="U24" s="19"/>
      <c r="V24" s="19"/>
      <c r="W24" s="19"/>
      <c r="X24" s="19"/>
      <c r="Y24" s="19"/>
      <c r="Z24" s="19"/>
      <c r="AA24" s="19"/>
      <c r="AB24" s="19"/>
      <c r="AC24" s="19"/>
      <c r="AD24"/>
    </row>
    <row r="25" spans="1:30" s="1" customFormat="1" ht="14.25" thickBot="1" x14ac:dyDescent="0.2">
      <c r="A25" s="281" t="s">
        <v>97</v>
      </c>
      <c r="B25" s="324"/>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5"/>
      <c r="AD25" s="23"/>
    </row>
    <row r="26" spans="1:30" s="36" customFormat="1" ht="14.25" customHeight="1" thickBot="1" x14ac:dyDescent="0.2">
      <c r="A26" s="35"/>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row>
    <row r="27" spans="1:30" s="36" customFormat="1" ht="15.75" customHeight="1" x14ac:dyDescent="0.15">
      <c r="A27" s="37" t="s">
        <v>98</v>
      </c>
      <c r="B27" s="304" t="s">
        <v>99</v>
      </c>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9"/>
    </row>
    <row r="28" spans="1:30" s="36" customFormat="1" ht="30" customHeight="1" x14ac:dyDescent="0.15">
      <c r="A28" s="38"/>
      <c r="B28" s="307" t="s">
        <v>154</v>
      </c>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0"/>
      <c r="AB28" s="331"/>
    </row>
    <row r="29" spans="1:30" s="36" customFormat="1" ht="30" customHeight="1" x14ac:dyDescent="0.15">
      <c r="A29" s="38"/>
      <c r="B29" s="307" t="s">
        <v>100</v>
      </c>
      <c r="C29" s="330"/>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1"/>
    </row>
    <row r="30" spans="1:30" s="36" customFormat="1" ht="18.75" customHeight="1" thickBot="1" x14ac:dyDescent="0.2">
      <c r="A30" s="39"/>
      <c r="B30" s="40" t="s">
        <v>101</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2"/>
    </row>
    <row r="31" spans="1:30" s="43" customFormat="1" ht="15.75" customHeight="1" x14ac:dyDescent="0.15">
      <c r="A31" s="19"/>
      <c r="B31" s="19"/>
      <c r="C31" s="36"/>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36"/>
    </row>
    <row r="32" spans="1:30" ht="16.5" customHeight="1" x14ac:dyDescent="0.15">
      <c r="A32" s="2" t="s">
        <v>28</v>
      </c>
      <c r="B32" s="2"/>
      <c r="C32" s="2"/>
      <c r="D32" s="1"/>
      <c r="E32" s="1"/>
      <c r="F32" s="2"/>
      <c r="G32" s="4"/>
      <c r="H32" s="1"/>
      <c r="I32" s="1"/>
      <c r="J32" s="2"/>
      <c r="K32" s="1"/>
      <c r="L32" s="2"/>
      <c r="M32" s="2"/>
      <c r="N32" s="2"/>
      <c r="O32" s="2"/>
      <c r="P32" s="2"/>
      <c r="Q32" s="2"/>
      <c r="R32" s="2"/>
      <c r="S32" s="2"/>
      <c r="T32" s="2"/>
      <c r="U32" s="2"/>
      <c r="V32" s="2"/>
      <c r="W32" s="2"/>
      <c r="X32" s="2"/>
      <c r="Y32" s="2"/>
      <c r="Z32" s="2"/>
      <c r="AA32" s="2"/>
      <c r="AB32" s="5"/>
      <c r="AC32" s="36"/>
    </row>
    <row r="33" spans="1:29" s="44" customFormat="1" ht="20.25" customHeight="1" x14ac:dyDescent="0.15">
      <c r="A33" s="2"/>
      <c r="B33" s="2"/>
      <c r="C33" s="2"/>
      <c r="D33" s="2"/>
      <c r="E33" s="2"/>
      <c r="F33" s="2"/>
      <c r="G33" s="2"/>
      <c r="H33" s="1"/>
      <c r="I33" s="1"/>
      <c r="J33" s="1"/>
      <c r="K33" s="123" t="s">
        <v>30</v>
      </c>
      <c r="L33" s="248"/>
      <c r="M33" s="248"/>
      <c r="N33" s="248"/>
      <c r="O33" s="248"/>
      <c r="P33" s="248"/>
      <c r="Q33" s="248"/>
      <c r="R33" s="124"/>
      <c r="S33" s="1"/>
      <c r="T33" s="244" t="s">
        <v>102</v>
      </c>
      <c r="U33" s="245"/>
      <c r="V33" s="2"/>
      <c r="W33" s="123" t="s">
        <v>32</v>
      </c>
      <c r="X33" s="248"/>
      <c r="Y33" s="248"/>
      <c r="Z33" s="248"/>
      <c r="AA33" s="248"/>
      <c r="AB33" s="124"/>
      <c r="AC33" s="36"/>
    </row>
    <row r="34" spans="1:29" s="44" customFormat="1" ht="20.25" customHeight="1" x14ac:dyDescent="0.15">
      <c r="A34" s="313" t="s">
        <v>103</v>
      </c>
      <c r="B34" s="314"/>
      <c r="C34" s="314"/>
      <c r="D34" s="314"/>
      <c r="E34" s="314"/>
      <c r="F34" s="314"/>
      <c r="G34" s="314"/>
      <c r="H34" s="314"/>
      <c r="I34" s="314"/>
      <c r="J34" s="315"/>
      <c r="K34" s="123" t="s">
        <v>104</v>
      </c>
      <c r="L34" s="124"/>
      <c r="M34" s="123" t="s">
        <v>35</v>
      </c>
      <c r="N34" s="124"/>
      <c r="O34" s="123" t="s">
        <v>105</v>
      </c>
      <c r="P34" s="124"/>
      <c r="Q34" s="123" t="s">
        <v>37</v>
      </c>
      <c r="R34" s="124"/>
      <c r="S34" s="2"/>
      <c r="T34" s="246"/>
      <c r="U34" s="247"/>
      <c r="V34" s="2"/>
      <c r="W34" s="104" t="s">
        <v>38</v>
      </c>
      <c r="X34" s="297"/>
      <c r="Y34" s="104" t="s">
        <v>39</v>
      </c>
      <c r="Z34" s="297"/>
      <c r="AA34" s="104" t="s">
        <v>40</v>
      </c>
      <c r="AB34" s="297"/>
      <c r="AC34" s="36"/>
    </row>
    <row r="35" spans="1:29" s="44" customFormat="1" ht="9.75" customHeight="1" thickBot="1" x14ac:dyDescent="0.2">
      <c r="A35" s="6" t="s">
        <v>41</v>
      </c>
      <c r="B35" s="2"/>
      <c r="C35" s="2"/>
      <c r="D35" s="2"/>
      <c r="E35" s="45"/>
      <c r="F35" s="45"/>
      <c r="G35" s="45"/>
      <c r="H35" s="45"/>
      <c r="I35" s="45"/>
      <c r="J35" s="45"/>
      <c r="K35" s="23"/>
      <c r="L35" s="23"/>
      <c r="M35" s="23"/>
      <c r="N35" s="23"/>
      <c r="O35" s="23"/>
      <c r="P35" s="23"/>
      <c r="Q35" s="23"/>
      <c r="R35" s="23"/>
      <c r="S35" s="2"/>
      <c r="T35" s="7"/>
      <c r="U35" s="7"/>
      <c r="V35" s="2"/>
      <c r="W35" s="19"/>
      <c r="X35" s="19"/>
      <c r="Y35" s="19"/>
      <c r="Z35" s="19"/>
      <c r="AA35" s="19"/>
      <c r="AB35" s="19"/>
      <c r="AC35" s="36"/>
    </row>
    <row r="36" spans="1:29" s="2" customFormat="1" ht="14.25" customHeight="1" thickBot="1" x14ac:dyDescent="0.2">
      <c r="A36" s="130" t="s">
        <v>106</v>
      </c>
      <c r="B36" s="279"/>
      <c r="C36" s="279"/>
      <c r="D36" s="279"/>
      <c r="E36" s="279"/>
      <c r="F36" s="279"/>
      <c r="G36" s="279"/>
      <c r="H36" s="279"/>
      <c r="I36" s="279"/>
      <c r="J36" s="280"/>
      <c r="K36" s="298">
        <v>17</v>
      </c>
      <c r="L36" s="299"/>
      <c r="M36" s="300"/>
      <c r="N36" s="301"/>
      <c r="O36" s="300"/>
      <c r="P36" s="301"/>
      <c r="Q36" s="128">
        <f>SUM(K36:P36)</f>
        <v>17</v>
      </c>
      <c r="R36" s="129"/>
      <c r="T36" s="300"/>
      <c r="U36" s="301"/>
      <c r="W36" s="102">
        <v>15</v>
      </c>
      <c r="X36" s="103"/>
      <c r="Y36" s="102">
        <v>2</v>
      </c>
      <c r="Z36" s="103"/>
      <c r="AA36" s="102">
        <v>0</v>
      </c>
      <c r="AB36" s="103"/>
      <c r="AC36" s="36"/>
    </row>
    <row r="37" spans="1:29" ht="12" customHeight="1" thickBot="1" x14ac:dyDescent="0.2">
      <c r="A37" s="6" t="s">
        <v>44</v>
      </c>
      <c r="B37" s="2"/>
      <c r="C37" s="2"/>
      <c r="D37" s="2"/>
      <c r="E37" s="2"/>
      <c r="F37" s="2"/>
      <c r="G37" s="2"/>
      <c r="H37" s="1"/>
      <c r="I37" s="1"/>
      <c r="J37" s="1"/>
      <c r="K37" s="9"/>
      <c r="L37" s="9"/>
      <c r="M37" s="9"/>
      <c r="N37" s="9"/>
      <c r="O37" s="9"/>
      <c r="P37" s="9"/>
      <c r="Q37" s="9"/>
      <c r="R37" s="9"/>
      <c r="S37" s="2"/>
      <c r="T37" s="2"/>
      <c r="U37" s="2"/>
      <c r="V37" s="2"/>
      <c r="W37" s="2"/>
      <c r="X37" s="2"/>
      <c r="Y37" s="2"/>
      <c r="Z37" s="2"/>
      <c r="AA37" s="2"/>
      <c r="AB37" s="2"/>
      <c r="AC37" s="36"/>
    </row>
    <row r="38" spans="1:29" ht="14.25" customHeight="1" thickBot="1" x14ac:dyDescent="0.2">
      <c r="A38" s="130" t="s">
        <v>107</v>
      </c>
      <c r="B38" s="279"/>
      <c r="C38" s="279"/>
      <c r="D38" s="279"/>
      <c r="E38" s="279"/>
      <c r="F38" s="279"/>
      <c r="G38" s="279"/>
      <c r="H38" s="279"/>
      <c r="I38" s="279"/>
      <c r="J38" s="280"/>
      <c r="K38" s="316">
        <v>5</v>
      </c>
      <c r="L38" s="317"/>
      <c r="M38" s="300"/>
      <c r="N38" s="301"/>
      <c r="O38" s="300"/>
      <c r="P38" s="301"/>
      <c r="Q38" s="128">
        <f>SUM(K38:P38)</f>
        <v>5</v>
      </c>
      <c r="R38" s="129"/>
      <c r="S38" s="2"/>
      <c r="T38" s="2"/>
      <c r="U38" s="2"/>
      <c r="V38" s="2"/>
      <c r="W38" s="2"/>
      <c r="X38" s="2"/>
      <c r="Y38" s="2"/>
      <c r="Z38" s="2"/>
      <c r="AA38" s="2"/>
      <c r="AB38" s="2"/>
      <c r="AC38" s="36"/>
    </row>
    <row r="39" spans="1:29" s="25" customFormat="1" ht="12.75" customHeight="1" x14ac:dyDescent="0.15">
      <c r="A39" s="22"/>
      <c r="B39" s="26"/>
      <c r="C39" s="26"/>
      <c r="D39" s="26"/>
      <c r="E39" s="26"/>
      <c r="F39" s="26"/>
      <c r="G39" s="26"/>
      <c r="H39" s="26"/>
      <c r="I39" s="26"/>
      <c r="J39" s="26"/>
      <c r="K39" s="46"/>
      <c r="L39" s="46"/>
      <c r="M39" s="24"/>
      <c r="N39" s="24"/>
      <c r="O39" s="46"/>
      <c r="P39" s="46"/>
      <c r="Q39" s="47"/>
      <c r="R39" s="47"/>
      <c r="S39" s="2"/>
      <c r="T39" s="2"/>
      <c r="U39" s="2"/>
      <c r="V39" s="2"/>
      <c r="W39" s="123" t="s">
        <v>32</v>
      </c>
      <c r="X39" s="248"/>
      <c r="Y39" s="248"/>
      <c r="Z39" s="248"/>
      <c r="AA39" s="248"/>
      <c r="AB39" s="124"/>
      <c r="AC39" s="2"/>
    </row>
    <row r="40" spans="1:29" s="25" customFormat="1" ht="12.75" customHeight="1" thickBot="1" x14ac:dyDescent="0.2">
      <c r="A40" s="6" t="s">
        <v>108</v>
      </c>
      <c r="B40" s="2"/>
      <c r="C40" s="2"/>
      <c r="D40" s="2"/>
      <c r="E40" s="2"/>
      <c r="F40" s="2"/>
      <c r="G40" s="2"/>
      <c r="H40" s="1"/>
      <c r="I40" s="1"/>
      <c r="J40" s="1"/>
      <c r="K40" s="1"/>
      <c r="L40" s="1"/>
      <c r="M40" s="1"/>
      <c r="N40" s="1"/>
      <c r="O40" s="1"/>
      <c r="P40" s="1"/>
      <c r="Q40" s="1"/>
      <c r="R40" s="1"/>
      <c r="S40" s="2"/>
      <c r="T40" s="2"/>
      <c r="U40" s="2"/>
      <c r="V40" s="2"/>
      <c r="W40" s="104" t="s">
        <v>50</v>
      </c>
      <c r="X40" s="297"/>
      <c r="Y40" s="104" t="s">
        <v>51</v>
      </c>
      <c r="Z40" s="297"/>
      <c r="AA40" s="104" t="s">
        <v>40</v>
      </c>
      <c r="AB40" s="297"/>
      <c r="AC40" s="2"/>
    </row>
    <row r="41" spans="1:29" s="25" customFormat="1" ht="12.75" customHeight="1" thickBot="1" x14ac:dyDescent="0.2">
      <c r="A41" s="130" t="s">
        <v>52</v>
      </c>
      <c r="B41" s="279"/>
      <c r="C41" s="279"/>
      <c r="D41" s="279"/>
      <c r="E41" s="279"/>
      <c r="F41" s="279"/>
      <c r="G41" s="279"/>
      <c r="H41" s="279"/>
      <c r="I41" s="279"/>
      <c r="J41" s="292"/>
      <c r="K41" s="1"/>
      <c r="L41" s="1"/>
      <c r="M41" s="1"/>
      <c r="N41" s="1"/>
      <c r="O41" s="1"/>
      <c r="P41" s="1"/>
      <c r="Q41" s="293">
        <v>5</v>
      </c>
      <c r="R41" s="294"/>
      <c r="S41" s="8"/>
      <c r="T41" s="322"/>
      <c r="U41" s="323"/>
      <c r="V41" s="8"/>
      <c r="W41" s="102">
        <v>5</v>
      </c>
      <c r="X41" s="103"/>
      <c r="Y41" s="102">
        <v>0</v>
      </c>
      <c r="Z41" s="103"/>
      <c r="AA41" s="102">
        <v>0</v>
      </c>
      <c r="AB41" s="103"/>
      <c r="AC41" s="2"/>
    </row>
    <row r="42" spans="1:29" s="25" customFormat="1" ht="7.5" customHeight="1" x14ac:dyDescent="0.15">
      <c r="A42" s="2"/>
      <c r="B42" s="2"/>
      <c r="C42" s="2"/>
      <c r="D42" s="2"/>
      <c r="E42" s="12"/>
      <c r="F42" s="13"/>
      <c r="G42" s="13"/>
      <c r="H42" s="13"/>
      <c r="I42" s="13"/>
      <c r="J42" s="13"/>
      <c r="K42" s="9"/>
      <c r="L42" s="9"/>
      <c r="M42" s="9"/>
      <c r="N42" s="9"/>
      <c r="O42" s="9"/>
      <c r="P42" s="9"/>
      <c r="Q42" s="10"/>
      <c r="R42" s="10"/>
      <c r="S42" s="10"/>
      <c r="T42" s="10"/>
      <c r="U42" s="10"/>
      <c r="V42" s="10"/>
      <c r="W42" s="10"/>
      <c r="X42" s="11"/>
      <c r="Y42" s="2"/>
      <c r="Z42" s="2"/>
      <c r="AA42" s="2"/>
      <c r="AB42" s="2"/>
      <c r="AC42" s="2"/>
    </row>
    <row r="43" spans="1:29" s="25" customFormat="1" ht="12.75" customHeight="1" x14ac:dyDescent="0.15">
      <c r="A43" s="313" t="s">
        <v>109</v>
      </c>
      <c r="B43" s="321"/>
      <c r="C43" s="321"/>
      <c r="D43" s="321"/>
      <c r="E43" s="321"/>
      <c r="F43" s="321"/>
      <c r="G43" s="321"/>
      <c r="H43" s="321"/>
      <c r="I43" s="321"/>
      <c r="J43" s="321"/>
      <c r="K43" s="9"/>
      <c r="L43" s="9"/>
      <c r="M43" s="9"/>
      <c r="N43" s="9"/>
      <c r="O43" s="9"/>
      <c r="P43" s="9"/>
      <c r="Q43" s="17"/>
      <c r="R43" s="17"/>
      <c r="S43" s="8"/>
      <c r="T43" s="8"/>
      <c r="U43" s="8"/>
      <c r="V43" s="8"/>
      <c r="W43" s="18"/>
      <c r="X43" s="8"/>
      <c r="Y43" s="19"/>
      <c r="Z43" s="19"/>
      <c r="AA43" s="19"/>
      <c r="AB43" s="19"/>
      <c r="AC43" s="2"/>
    </row>
    <row r="44" spans="1:29" s="25" customFormat="1" ht="12.75" customHeight="1" thickBot="1" x14ac:dyDescent="0.2">
      <c r="A44" s="6" t="s">
        <v>57</v>
      </c>
      <c r="B44" s="2"/>
      <c r="C44" s="2"/>
      <c r="D44" s="2"/>
      <c r="E44" s="2"/>
      <c r="F44" s="2"/>
      <c r="G44" s="2"/>
      <c r="H44" s="2"/>
      <c r="I44" s="2"/>
      <c r="J44" s="2"/>
      <c r="K44" s="14"/>
      <c r="L44" s="14"/>
      <c r="M44" s="14"/>
      <c r="N44" s="14"/>
      <c r="O44" s="14"/>
      <c r="P44" s="14"/>
      <c r="Q44" s="10"/>
      <c r="R44" s="10"/>
      <c r="S44" s="2"/>
      <c r="T44" s="10"/>
      <c r="U44" s="10"/>
      <c r="V44" s="2"/>
      <c r="W44" s="2"/>
      <c r="X44" s="2"/>
      <c r="Y44" s="2"/>
      <c r="Z44" s="2"/>
      <c r="AA44" s="2"/>
      <c r="AB44" s="2"/>
      <c r="AC44" s="2"/>
    </row>
    <row r="45" spans="1:29" s="25" customFormat="1" ht="13.5" customHeight="1" thickBot="1" x14ac:dyDescent="0.2">
      <c r="A45" s="275" t="s">
        <v>110</v>
      </c>
      <c r="B45" s="279"/>
      <c r="C45" s="279"/>
      <c r="D45" s="279"/>
      <c r="E45" s="279"/>
      <c r="F45" s="279"/>
      <c r="G45" s="279"/>
      <c r="H45" s="279"/>
      <c r="I45" s="279"/>
      <c r="J45" s="280"/>
      <c r="K45" s="300"/>
      <c r="L45" s="301"/>
      <c r="M45" s="316">
        <v>1</v>
      </c>
      <c r="N45" s="317"/>
      <c r="O45" s="106"/>
      <c r="P45" s="107"/>
      <c r="Q45" s="128">
        <f>SUM(K45:P45)</f>
        <v>1</v>
      </c>
      <c r="R45" s="129"/>
      <c r="S45" s="2"/>
      <c r="T45" s="10"/>
      <c r="U45" s="10"/>
      <c r="V45" s="2"/>
      <c r="W45" s="2"/>
      <c r="X45" s="2"/>
      <c r="Y45" s="2"/>
      <c r="Z45" s="2"/>
      <c r="AA45" s="2"/>
      <c r="AB45" s="2"/>
      <c r="AC45" s="2"/>
    </row>
    <row r="46" spans="1:29" s="25" customFormat="1" ht="12.75" customHeight="1" thickBot="1" x14ac:dyDescent="0.2">
      <c r="A46" s="6" t="s">
        <v>61</v>
      </c>
      <c r="B46" s="2"/>
      <c r="C46" s="2"/>
      <c r="D46" s="2"/>
      <c r="E46" s="2"/>
      <c r="F46" s="2"/>
      <c r="G46" s="2"/>
      <c r="H46" s="1"/>
      <c r="I46" s="1"/>
      <c r="J46" s="1"/>
      <c r="K46" s="1"/>
      <c r="L46" s="1"/>
      <c r="M46" s="1"/>
      <c r="N46" s="1"/>
      <c r="O46" s="1"/>
      <c r="P46" s="1"/>
      <c r="Q46" s="1"/>
      <c r="R46" s="1"/>
      <c r="S46" s="2"/>
      <c r="T46" s="2"/>
      <c r="U46" s="2"/>
      <c r="V46" s="2"/>
      <c r="W46" s="2"/>
      <c r="X46" s="2"/>
      <c r="Y46" s="2"/>
      <c r="Z46" s="2"/>
      <c r="AA46" s="2"/>
      <c r="AB46" s="2"/>
      <c r="AC46" s="2"/>
    </row>
    <row r="47" spans="1:29" s="25" customFormat="1" ht="13.5" customHeight="1" thickBot="1" x14ac:dyDescent="0.2">
      <c r="A47" s="130" t="s">
        <v>111</v>
      </c>
      <c r="B47" s="279"/>
      <c r="C47" s="279"/>
      <c r="D47" s="279"/>
      <c r="E47" s="279"/>
      <c r="F47" s="279"/>
      <c r="G47" s="279"/>
      <c r="H47" s="279"/>
      <c r="I47" s="279"/>
      <c r="J47" s="280"/>
      <c r="K47" s="300"/>
      <c r="L47" s="301"/>
      <c r="M47" s="316">
        <v>1</v>
      </c>
      <c r="N47" s="317"/>
      <c r="O47" s="300"/>
      <c r="P47" s="301"/>
      <c r="Q47" s="128">
        <f>SUM(K47:P47)</f>
        <v>1</v>
      </c>
      <c r="R47" s="129"/>
      <c r="S47" s="2"/>
      <c r="T47" s="2"/>
      <c r="U47" s="2"/>
      <c r="V47" s="2"/>
      <c r="W47" s="2"/>
      <c r="X47" s="2"/>
      <c r="Y47" s="2"/>
      <c r="Z47" s="2"/>
      <c r="AA47" s="2"/>
      <c r="AB47" s="2"/>
      <c r="AC47" s="2"/>
    </row>
    <row r="48" spans="1:29" s="25" customFormat="1" ht="12.75" customHeight="1" thickBot="1" x14ac:dyDescent="0.2">
      <c r="A48" s="2"/>
      <c r="B48" s="2"/>
      <c r="C48" s="2"/>
      <c r="D48" s="1"/>
      <c r="E48" s="1"/>
      <c r="F48" s="1"/>
      <c r="G48" s="1"/>
      <c r="H48" s="2"/>
      <c r="I48" s="2"/>
      <c r="J48" s="2"/>
      <c r="K48" s="2"/>
      <c r="L48" s="2"/>
      <c r="M48" s="2"/>
      <c r="N48" s="2"/>
      <c r="O48" s="2"/>
      <c r="P48" s="2"/>
      <c r="Q48" s="2"/>
      <c r="R48" s="2"/>
      <c r="S48" s="2"/>
      <c r="T48" s="1"/>
      <c r="U48" s="1"/>
      <c r="V48" s="1"/>
      <c r="W48" s="1"/>
      <c r="X48" s="2"/>
      <c r="Y48" s="2"/>
      <c r="Z48" s="2"/>
      <c r="AA48" s="2"/>
      <c r="AB48" s="2"/>
      <c r="AC48" s="2"/>
    </row>
    <row r="49" spans="1:29" s="25" customFormat="1" ht="20.25" customHeight="1" thickBot="1" x14ac:dyDescent="0.2">
      <c r="A49" s="285" t="s">
        <v>112</v>
      </c>
      <c r="B49" s="279"/>
      <c r="C49" s="279"/>
      <c r="D49" s="279"/>
      <c r="E49" s="279"/>
      <c r="F49" s="279"/>
      <c r="G49" s="279"/>
      <c r="H49" s="279"/>
      <c r="I49" s="279"/>
      <c r="J49" s="279"/>
      <c r="K49" s="279"/>
      <c r="L49" s="279"/>
      <c r="M49" s="280"/>
      <c r="N49" s="318" t="s">
        <v>113</v>
      </c>
      <c r="O49" s="319"/>
      <c r="P49" s="319"/>
      <c r="Q49" s="319"/>
      <c r="R49" s="319"/>
      <c r="S49" s="319"/>
      <c r="T49" s="319"/>
      <c r="U49" s="319"/>
      <c r="V49" s="319"/>
      <c r="W49" s="319"/>
      <c r="X49" s="319"/>
      <c r="Y49" s="319"/>
      <c r="Z49" s="319"/>
      <c r="AA49" s="319"/>
      <c r="AB49" s="320"/>
      <c r="AC49" s="2"/>
    </row>
    <row r="50" spans="1:29" s="25" customFormat="1" ht="8.25" customHeight="1" x14ac:dyDescent="0.15">
      <c r="A50" s="2"/>
      <c r="B50" s="2"/>
      <c r="C50" s="2"/>
      <c r="D50" s="2"/>
      <c r="E50" s="2"/>
      <c r="F50" s="12"/>
      <c r="G50" s="13"/>
      <c r="H50" s="13"/>
      <c r="I50" s="13"/>
      <c r="J50" s="13"/>
      <c r="K50" s="13"/>
      <c r="L50" s="9"/>
      <c r="M50" s="9"/>
      <c r="N50" s="9"/>
      <c r="O50" s="9"/>
      <c r="P50" s="9"/>
      <c r="Q50" s="9"/>
      <c r="R50" s="10"/>
      <c r="S50" s="10"/>
      <c r="T50" s="10"/>
      <c r="U50" s="10"/>
      <c r="V50" s="10"/>
      <c r="W50" s="10"/>
      <c r="X50" s="10"/>
      <c r="Y50" s="11"/>
      <c r="Z50" s="2"/>
      <c r="AA50" s="2"/>
      <c r="AB50" s="2"/>
      <c r="AC50" s="2"/>
    </row>
    <row r="51" spans="1:29" s="2" customFormat="1" ht="18.75" customHeight="1" thickBot="1" x14ac:dyDescent="0.2">
      <c r="B51" s="2" t="s">
        <v>114</v>
      </c>
      <c r="C51" s="2" t="s">
        <v>115</v>
      </c>
      <c r="E51" s="1"/>
      <c r="F51" s="1"/>
      <c r="G51" s="1"/>
      <c r="H51" s="1"/>
      <c r="I51" s="1"/>
      <c r="J51" s="1"/>
      <c r="L51" s="16"/>
      <c r="M51" s="1"/>
      <c r="N51" s="1"/>
      <c r="O51" s="1"/>
      <c r="P51" s="1"/>
    </row>
    <row r="52" spans="1:29" s="2" customFormat="1" ht="18" thickBot="1" x14ac:dyDescent="0.2">
      <c r="D52" s="1"/>
      <c r="E52" s="2" t="s">
        <v>65</v>
      </c>
      <c r="F52" s="2" t="s">
        <v>116</v>
      </c>
      <c r="K52" s="48">
        <v>3</v>
      </c>
      <c r="L52" s="2" t="s">
        <v>73</v>
      </c>
      <c r="R52" s="1"/>
    </row>
    <row r="53" spans="1:29" s="2" customFormat="1" ht="18" thickBot="1" x14ac:dyDescent="0.2">
      <c r="D53" s="1"/>
      <c r="K53" s="49"/>
      <c r="R53" s="1"/>
    </row>
    <row r="54" spans="1:29" s="1" customFormat="1" ht="14.25" thickBot="1" x14ac:dyDescent="0.2">
      <c r="A54" s="288" t="s">
        <v>117</v>
      </c>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90"/>
    </row>
    <row r="55" spans="1:29" s="1" customFormat="1" ht="14.25" thickBot="1" x14ac:dyDescent="0.2">
      <c r="A55" s="28"/>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row>
    <row r="56" spans="1:29" s="36" customFormat="1" ht="15.75" customHeight="1" x14ac:dyDescent="0.15">
      <c r="A56" s="37" t="s">
        <v>118</v>
      </c>
      <c r="B56" s="304" t="s">
        <v>119</v>
      </c>
      <c r="C56" s="305"/>
      <c r="D56" s="305"/>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306"/>
    </row>
    <row r="57" spans="1:29" s="36" customFormat="1" ht="15.75" customHeight="1" x14ac:dyDescent="0.15">
      <c r="A57" s="50"/>
      <c r="B57" s="307" t="s">
        <v>120</v>
      </c>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9"/>
    </row>
    <row r="58" spans="1:29" s="36" customFormat="1" x14ac:dyDescent="0.15">
      <c r="A58" s="38"/>
      <c r="B58" s="307" t="s">
        <v>155</v>
      </c>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9"/>
    </row>
    <row r="59" spans="1:29" s="36" customFormat="1" ht="29.25" customHeight="1" thickBot="1" x14ac:dyDescent="0.2">
      <c r="A59" s="39"/>
      <c r="B59" s="310" t="s">
        <v>121</v>
      </c>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2"/>
    </row>
    <row r="60" spans="1:29" ht="29.25" customHeight="1" x14ac:dyDescent="0.15">
      <c r="A60" s="2"/>
      <c r="B60" s="27"/>
      <c r="C60" s="20"/>
      <c r="D60" s="20"/>
      <c r="E60" s="20"/>
      <c r="F60" s="20"/>
      <c r="G60" s="20"/>
      <c r="H60" s="20"/>
      <c r="I60" s="20"/>
      <c r="J60" s="51"/>
      <c r="K60" s="51"/>
      <c r="L60" s="51"/>
      <c r="M60" s="51"/>
      <c r="N60" s="51"/>
      <c r="O60" s="51"/>
      <c r="P60" s="51"/>
      <c r="Q60" s="51"/>
      <c r="R60" s="51"/>
      <c r="S60" s="51"/>
      <c r="T60" s="51"/>
      <c r="U60" s="51"/>
      <c r="V60" s="52"/>
      <c r="W60" s="52"/>
      <c r="X60" s="52"/>
      <c r="Y60" s="52"/>
      <c r="Z60" s="52"/>
      <c r="AA60" s="52"/>
      <c r="AB60" s="52"/>
      <c r="AC60" s="52"/>
    </row>
    <row r="61" spans="1:29" ht="11.25" customHeight="1" x14ac:dyDescent="0.15">
      <c r="A61" s="2"/>
      <c r="B61" s="2" t="s">
        <v>28</v>
      </c>
      <c r="C61" s="2"/>
      <c r="D61" s="2"/>
      <c r="E61" s="1"/>
      <c r="F61" s="1"/>
      <c r="G61" s="2"/>
      <c r="H61" s="4"/>
      <c r="I61" s="1"/>
      <c r="J61" s="1"/>
      <c r="K61" s="2"/>
      <c r="L61" s="1"/>
      <c r="M61" s="2"/>
      <c r="N61" s="2"/>
      <c r="O61" s="2"/>
      <c r="P61" s="2"/>
      <c r="Q61" s="2"/>
      <c r="R61" s="2"/>
      <c r="S61" s="2"/>
      <c r="T61" s="2"/>
      <c r="U61" s="2"/>
      <c r="V61" s="2"/>
      <c r="W61" s="2"/>
      <c r="X61" s="2"/>
      <c r="Y61" s="2"/>
      <c r="Z61" s="2"/>
      <c r="AA61" s="2"/>
      <c r="AB61" s="2"/>
      <c r="AC61" s="5"/>
    </row>
    <row r="62" spans="1:29" ht="18" customHeight="1" x14ac:dyDescent="0.15">
      <c r="A62" s="2"/>
      <c r="B62" s="2"/>
      <c r="C62" s="2"/>
      <c r="D62" s="2"/>
      <c r="E62" s="2"/>
      <c r="F62" s="2"/>
      <c r="G62" s="2"/>
      <c r="H62" s="2"/>
      <c r="I62" s="1"/>
      <c r="J62" s="1"/>
      <c r="K62" s="1"/>
      <c r="L62" s="123" t="s">
        <v>30</v>
      </c>
      <c r="M62" s="248"/>
      <c r="N62" s="248"/>
      <c r="O62" s="248"/>
      <c r="P62" s="248"/>
      <c r="Q62" s="248"/>
      <c r="R62" s="248"/>
      <c r="S62" s="124"/>
      <c r="T62" s="1"/>
      <c r="U62" s="244" t="s">
        <v>102</v>
      </c>
      <c r="V62" s="245"/>
      <c r="W62" s="2"/>
      <c r="X62" s="123" t="s">
        <v>32</v>
      </c>
      <c r="Y62" s="248"/>
      <c r="Z62" s="248"/>
      <c r="AA62" s="248"/>
      <c r="AB62" s="248"/>
      <c r="AC62" s="124"/>
    </row>
    <row r="63" spans="1:29" ht="18" customHeight="1" x14ac:dyDescent="0.15">
      <c r="A63" s="2"/>
      <c r="B63" s="313" t="s">
        <v>103</v>
      </c>
      <c r="C63" s="314"/>
      <c r="D63" s="314"/>
      <c r="E63" s="314"/>
      <c r="F63" s="314"/>
      <c r="G63" s="314"/>
      <c r="H63" s="314"/>
      <c r="I63" s="314"/>
      <c r="J63" s="314"/>
      <c r="K63" s="315"/>
      <c r="L63" s="123" t="s">
        <v>104</v>
      </c>
      <c r="M63" s="124"/>
      <c r="N63" s="123" t="s">
        <v>35</v>
      </c>
      <c r="O63" s="124"/>
      <c r="P63" s="123" t="s">
        <v>105</v>
      </c>
      <c r="Q63" s="124"/>
      <c r="R63" s="123" t="s">
        <v>37</v>
      </c>
      <c r="S63" s="124"/>
      <c r="T63" s="2"/>
      <c r="U63" s="246"/>
      <c r="V63" s="247"/>
      <c r="W63" s="2"/>
      <c r="X63" s="104" t="s">
        <v>38</v>
      </c>
      <c r="Y63" s="297"/>
      <c r="Z63" s="104" t="s">
        <v>39</v>
      </c>
      <c r="AA63" s="297"/>
      <c r="AB63" s="104" t="s">
        <v>40</v>
      </c>
      <c r="AC63" s="297"/>
    </row>
    <row r="64" spans="1:29" ht="11.25" customHeight="1" thickBot="1" x14ac:dyDescent="0.2">
      <c r="A64" s="2"/>
      <c r="B64" s="6" t="s">
        <v>41</v>
      </c>
      <c r="C64" s="2"/>
      <c r="D64" s="2"/>
      <c r="E64" s="2"/>
      <c r="F64" s="45"/>
      <c r="G64" s="45"/>
      <c r="H64" s="45"/>
      <c r="I64" s="45"/>
      <c r="J64" s="45"/>
      <c r="K64" s="45"/>
      <c r="L64" s="23"/>
      <c r="M64" s="23"/>
      <c r="N64" s="23"/>
      <c r="O64" s="23"/>
      <c r="P64" s="23"/>
      <c r="Q64" s="23"/>
      <c r="R64" s="23"/>
      <c r="S64" s="23"/>
      <c r="T64" s="2"/>
      <c r="U64" s="7"/>
      <c r="V64" s="7"/>
      <c r="W64" s="2"/>
      <c r="X64" s="19"/>
      <c r="Y64" s="19"/>
      <c r="Z64" s="19"/>
      <c r="AA64" s="19"/>
      <c r="AB64" s="19"/>
      <c r="AC64" s="19"/>
    </row>
    <row r="65" spans="1:33" ht="16.5" customHeight="1" thickBot="1" x14ac:dyDescent="0.2">
      <c r="A65" s="2"/>
      <c r="B65" s="130" t="s">
        <v>122</v>
      </c>
      <c r="C65" s="279"/>
      <c r="D65" s="279"/>
      <c r="E65" s="279"/>
      <c r="F65" s="279"/>
      <c r="G65" s="279"/>
      <c r="H65" s="279"/>
      <c r="I65" s="279"/>
      <c r="J65" s="279"/>
      <c r="K65" s="280"/>
      <c r="L65" s="298">
        <v>5</v>
      </c>
      <c r="M65" s="299"/>
      <c r="N65" s="300"/>
      <c r="O65" s="301"/>
      <c r="P65" s="300"/>
      <c r="Q65" s="301"/>
      <c r="R65" s="128">
        <f>SUM(L65:Q65)</f>
        <v>5</v>
      </c>
      <c r="S65" s="129"/>
      <c r="T65" s="2"/>
      <c r="U65" s="302">
        <v>17</v>
      </c>
      <c r="V65" s="303"/>
      <c r="W65" s="2"/>
      <c r="X65" s="102">
        <v>0</v>
      </c>
      <c r="Y65" s="103"/>
      <c r="Z65" s="102">
        <v>5</v>
      </c>
      <c r="AA65" s="103"/>
      <c r="AB65" s="102">
        <v>0</v>
      </c>
      <c r="AC65" s="103"/>
    </row>
    <row r="66" spans="1:33" ht="4.5" customHeight="1" x14ac:dyDescent="0.15">
      <c r="A66" s="2"/>
      <c r="B66" s="6"/>
      <c r="C66" s="2"/>
      <c r="D66" s="2"/>
      <c r="E66" s="2"/>
      <c r="F66" s="2"/>
      <c r="G66" s="2"/>
      <c r="H66" s="2"/>
      <c r="I66" s="1"/>
      <c r="J66" s="1"/>
      <c r="K66" s="1"/>
      <c r="L66" s="9"/>
      <c r="M66" s="9"/>
      <c r="N66" s="9"/>
      <c r="O66" s="9"/>
      <c r="P66" s="9"/>
      <c r="Q66" s="9"/>
      <c r="R66" s="9"/>
      <c r="S66" s="9"/>
      <c r="T66" s="2"/>
      <c r="U66" s="2"/>
      <c r="V66" s="2"/>
      <c r="W66" s="2"/>
      <c r="X66" s="2"/>
      <c r="Y66" s="2"/>
      <c r="Z66" s="2"/>
      <c r="AA66" s="2"/>
      <c r="AB66" s="2"/>
      <c r="AC66" s="2"/>
    </row>
    <row r="67" spans="1:33" ht="11.25" customHeight="1" x14ac:dyDescent="0.15">
      <c r="A67" s="2"/>
      <c r="B67" s="2"/>
      <c r="C67" s="2"/>
      <c r="D67" s="2"/>
      <c r="E67" s="2"/>
      <c r="F67" s="2"/>
      <c r="G67" s="2"/>
      <c r="H67" s="2"/>
      <c r="I67" s="2"/>
      <c r="J67" s="2"/>
      <c r="K67" s="2"/>
      <c r="L67" s="9"/>
      <c r="M67" s="9"/>
      <c r="N67" s="1"/>
      <c r="O67" s="1"/>
      <c r="P67" s="9"/>
      <c r="Q67" s="9"/>
      <c r="R67" s="53">
        <f>SUM(L67:Q67)</f>
        <v>0</v>
      </c>
      <c r="S67" s="53"/>
      <c r="T67" s="2"/>
      <c r="U67" s="2"/>
      <c r="V67" s="2"/>
      <c r="W67" s="2"/>
      <c r="X67" s="123" t="s">
        <v>32</v>
      </c>
      <c r="Y67" s="248"/>
      <c r="Z67" s="248"/>
      <c r="AA67" s="248"/>
      <c r="AB67" s="248"/>
      <c r="AC67" s="124"/>
    </row>
    <row r="68" spans="1:33" ht="11.25" customHeight="1" thickBot="1" x14ac:dyDescent="0.2">
      <c r="A68" s="2"/>
      <c r="B68" s="6" t="s">
        <v>108</v>
      </c>
      <c r="C68" s="2"/>
      <c r="D68" s="2"/>
      <c r="E68" s="2"/>
      <c r="F68" s="2"/>
      <c r="G68" s="2"/>
      <c r="H68" s="2"/>
      <c r="I68" s="1"/>
      <c r="J68" s="1"/>
      <c r="K68" s="1"/>
      <c r="L68" s="1"/>
      <c r="M68" s="1"/>
      <c r="N68" s="1"/>
      <c r="O68" s="1"/>
      <c r="P68" s="1"/>
      <c r="Q68" s="1"/>
      <c r="R68" s="1"/>
      <c r="S68" s="1"/>
      <c r="T68" s="2"/>
      <c r="U68" s="2"/>
      <c r="V68" s="2"/>
      <c r="W68" s="2"/>
      <c r="X68" s="104" t="s">
        <v>50</v>
      </c>
      <c r="Y68" s="297"/>
      <c r="Z68" s="104" t="s">
        <v>51</v>
      </c>
      <c r="AA68" s="297"/>
      <c r="AB68" s="104" t="s">
        <v>40</v>
      </c>
      <c r="AC68" s="297"/>
    </row>
    <row r="69" spans="1:33" ht="17.25" customHeight="1" thickBot="1" x14ac:dyDescent="0.2">
      <c r="A69" s="2"/>
      <c r="B69" s="130" t="s">
        <v>52</v>
      </c>
      <c r="C69" s="279"/>
      <c r="D69" s="279"/>
      <c r="E69" s="279"/>
      <c r="F69" s="279"/>
      <c r="G69" s="279"/>
      <c r="H69" s="279"/>
      <c r="I69" s="279"/>
      <c r="J69" s="279"/>
      <c r="K69" s="292"/>
      <c r="L69" s="1"/>
      <c r="M69" s="1"/>
      <c r="N69" s="1"/>
      <c r="O69" s="1"/>
      <c r="P69" s="1"/>
      <c r="Q69" s="1"/>
      <c r="R69" s="293">
        <v>5</v>
      </c>
      <c r="S69" s="294"/>
      <c r="T69" s="8"/>
      <c r="U69" s="295">
        <v>0</v>
      </c>
      <c r="V69" s="296"/>
      <c r="W69" s="8"/>
      <c r="X69" s="102">
        <v>5</v>
      </c>
      <c r="Y69" s="103"/>
      <c r="Z69" s="102">
        <v>0</v>
      </c>
      <c r="AA69" s="103"/>
      <c r="AB69" s="102">
        <v>0</v>
      </c>
      <c r="AC69" s="103"/>
    </row>
    <row r="70" spans="1:33" ht="6.75" customHeight="1" x14ac:dyDescent="0.15">
      <c r="A70" s="2"/>
      <c r="B70" s="2"/>
      <c r="C70" s="2"/>
      <c r="D70" s="2"/>
      <c r="E70" s="1"/>
      <c r="F70" s="1"/>
      <c r="G70" s="1"/>
      <c r="H70" s="1"/>
      <c r="I70" s="2"/>
      <c r="J70" s="2"/>
      <c r="K70" s="2"/>
      <c r="L70" s="2"/>
      <c r="M70" s="2"/>
      <c r="N70" s="2"/>
      <c r="O70" s="2"/>
      <c r="P70" s="2"/>
      <c r="Q70" s="2"/>
      <c r="R70" s="2"/>
      <c r="S70" s="2"/>
      <c r="T70" s="2"/>
      <c r="U70" s="1"/>
      <c r="V70" s="1"/>
      <c r="W70" s="1"/>
      <c r="X70" s="1"/>
      <c r="Y70" s="2"/>
      <c r="Z70" s="2"/>
      <c r="AA70" s="2"/>
      <c r="AB70" s="2"/>
      <c r="AC70" s="2"/>
    </row>
    <row r="71" spans="1:33" ht="30.75" customHeight="1" thickBot="1" x14ac:dyDescent="0.2">
      <c r="A71" s="2"/>
      <c r="B71" s="2"/>
      <c r="C71" s="2"/>
      <c r="D71" s="2"/>
      <c r="E71" s="1"/>
      <c r="F71" s="1"/>
      <c r="G71" s="1"/>
      <c r="H71" s="1"/>
      <c r="I71" s="2"/>
      <c r="J71" s="2"/>
      <c r="K71" s="2"/>
      <c r="L71" s="2"/>
      <c r="M71" s="2"/>
      <c r="N71" s="2"/>
      <c r="O71" s="2"/>
      <c r="P71" s="2"/>
      <c r="Q71" s="2"/>
      <c r="R71" s="2"/>
      <c r="S71" s="2"/>
      <c r="T71" s="2"/>
      <c r="U71" s="1"/>
      <c r="V71" s="1"/>
      <c r="W71" s="1"/>
      <c r="X71" s="1"/>
      <c r="Y71" s="2"/>
      <c r="Z71" s="2"/>
      <c r="AA71" s="2"/>
      <c r="AB71" s="2"/>
      <c r="AC71" s="2"/>
    </row>
    <row r="72" spans="1:33" ht="18" customHeight="1" thickBot="1" x14ac:dyDescent="0.2">
      <c r="A72" s="2"/>
      <c r="B72" s="285" t="s">
        <v>112</v>
      </c>
      <c r="C72" s="279"/>
      <c r="D72" s="279"/>
      <c r="E72" s="279"/>
      <c r="F72" s="279"/>
      <c r="G72" s="279"/>
      <c r="H72" s="279"/>
      <c r="I72" s="279"/>
      <c r="J72" s="279"/>
      <c r="K72" s="279"/>
      <c r="L72" s="279"/>
      <c r="M72" s="279"/>
      <c r="N72" s="280"/>
      <c r="O72" s="286" t="s">
        <v>123</v>
      </c>
      <c r="P72" s="287"/>
      <c r="Q72" s="287"/>
      <c r="R72" s="287"/>
      <c r="S72" s="287"/>
      <c r="T72" s="287"/>
      <c r="U72" s="287"/>
      <c r="V72" s="287"/>
      <c r="W72" s="287"/>
      <c r="X72" s="54"/>
      <c r="Y72" s="54"/>
      <c r="Z72" s="54"/>
      <c r="AA72" s="54"/>
      <c r="AB72" s="54"/>
      <c r="AC72" s="55"/>
    </row>
    <row r="73" spans="1:33" ht="7.5" customHeight="1" x14ac:dyDescent="0.15">
      <c r="A73" s="2"/>
      <c r="B73" s="3"/>
      <c r="C73" s="15"/>
      <c r="D73" s="15"/>
      <c r="E73" s="15"/>
      <c r="F73" s="15"/>
      <c r="G73" s="15"/>
      <c r="H73" s="15"/>
      <c r="I73" s="15"/>
      <c r="J73" s="15"/>
      <c r="K73" s="15"/>
      <c r="L73" s="2"/>
      <c r="M73" s="15"/>
      <c r="N73" s="15"/>
      <c r="O73" s="15"/>
      <c r="P73" s="15"/>
      <c r="Q73" s="15"/>
      <c r="R73" s="15"/>
      <c r="S73" s="15"/>
      <c r="T73" s="15"/>
      <c r="U73" s="15"/>
      <c r="V73" s="15"/>
      <c r="W73" s="15"/>
      <c r="X73" s="15"/>
      <c r="Y73" s="15"/>
      <c r="Z73" s="15"/>
      <c r="AA73" s="15"/>
      <c r="AB73" s="15"/>
      <c r="AC73" s="15"/>
    </row>
    <row r="74" spans="1:33" s="2" customFormat="1" ht="18.75" customHeight="1" x14ac:dyDescent="0.15">
      <c r="B74" s="2" t="s">
        <v>114</v>
      </c>
      <c r="C74" s="2" t="s">
        <v>115</v>
      </c>
      <c r="E74" s="1"/>
      <c r="F74" s="1"/>
      <c r="G74" s="1"/>
      <c r="H74" s="1"/>
      <c r="I74" s="1"/>
      <c r="J74" s="1"/>
      <c r="L74" s="16"/>
      <c r="M74" s="1"/>
      <c r="N74" s="1"/>
      <c r="O74" s="1"/>
      <c r="P74" s="1"/>
    </row>
    <row r="75" spans="1:33" s="2" customFormat="1" x14ac:dyDescent="0.15">
      <c r="D75" s="1"/>
      <c r="F75" s="115" t="s">
        <v>71</v>
      </c>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row>
    <row r="76" spans="1:33" s="2" customFormat="1" ht="17.25" x14ac:dyDescent="0.15">
      <c r="D76" s="1"/>
      <c r="R76" s="1"/>
      <c r="U76" s="56"/>
      <c r="V76" s="56"/>
      <c r="X76" s="56"/>
    </row>
    <row r="77" spans="1:33" s="2" customFormat="1" ht="18" thickBot="1" x14ac:dyDescent="0.2">
      <c r="D77" s="1"/>
      <c r="R77" s="1"/>
      <c r="U77" s="56"/>
      <c r="V77" s="56"/>
      <c r="X77" s="56"/>
    </row>
    <row r="78" spans="1:33" s="2" customFormat="1" ht="14.25" thickBot="1" x14ac:dyDescent="0.2">
      <c r="A78" s="288" t="s">
        <v>124</v>
      </c>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90"/>
    </row>
    <row r="79" spans="1:33" s="2" customFormat="1" x14ac:dyDescent="0.15">
      <c r="A79" s="20"/>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33" s="2" customFormat="1" x14ac:dyDescent="0.15">
      <c r="A80" s="2" t="s">
        <v>114</v>
      </c>
      <c r="B80" s="16" t="s">
        <v>125</v>
      </c>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50" s="2" customFormat="1" x14ac:dyDescent="0.15">
      <c r="B81" s="21" t="s">
        <v>126</v>
      </c>
      <c r="C81" s="21"/>
      <c r="D81" s="21"/>
      <c r="J81" s="1"/>
      <c r="K81" s="1"/>
      <c r="L81" s="1"/>
      <c r="M81" s="1"/>
      <c r="N81" s="1"/>
      <c r="O81" s="1"/>
      <c r="P81" s="1"/>
      <c r="Q81" s="1"/>
      <c r="R81" s="1"/>
      <c r="S81" s="1"/>
      <c r="T81" s="1"/>
      <c r="U81" s="1"/>
      <c r="V81" s="1"/>
      <c r="W81" s="1"/>
      <c r="X81" s="1"/>
      <c r="Y81" s="1"/>
      <c r="Z81" s="1"/>
      <c r="AA81" s="1"/>
      <c r="AB81" s="1"/>
      <c r="AC81" s="1"/>
    </row>
    <row r="82" spans="1:50" s="2" customFormat="1" x14ac:dyDescent="0.15">
      <c r="A82" s="21"/>
      <c r="B82" s="21"/>
      <c r="C82" s="21"/>
      <c r="D82" s="21"/>
      <c r="J82" s="1"/>
      <c r="K82" s="1"/>
      <c r="L82" s="1"/>
      <c r="M82" s="1"/>
      <c r="N82" s="1"/>
      <c r="O82" s="1"/>
      <c r="P82" s="1"/>
      <c r="Q82" s="1"/>
      <c r="R82" s="1"/>
      <c r="S82" s="1"/>
      <c r="T82" s="1"/>
      <c r="U82" s="1"/>
      <c r="V82" s="1"/>
      <c r="W82" s="1"/>
      <c r="X82" s="1"/>
      <c r="Y82" s="1"/>
      <c r="Z82" s="1"/>
      <c r="AA82" s="1"/>
      <c r="AB82" s="1"/>
      <c r="AC82" s="1"/>
    </row>
    <row r="83" spans="1:50" s="2" customFormat="1" x14ac:dyDescent="0.15">
      <c r="A83" s="2" t="s">
        <v>114</v>
      </c>
      <c r="B83" s="21" t="s">
        <v>127</v>
      </c>
      <c r="C83" s="21"/>
      <c r="D83" s="21"/>
      <c r="J83" s="1"/>
      <c r="K83" s="1"/>
      <c r="L83" s="1"/>
      <c r="M83" s="1"/>
      <c r="N83" s="1"/>
      <c r="O83" s="1"/>
      <c r="P83" s="1"/>
      <c r="Q83" s="1"/>
      <c r="R83" s="1"/>
      <c r="S83" s="1"/>
      <c r="T83" s="1"/>
      <c r="U83" s="1"/>
      <c r="V83" s="1"/>
      <c r="W83" s="1"/>
      <c r="X83" s="1"/>
      <c r="Y83" s="1"/>
      <c r="Z83" s="1"/>
      <c r="AA83" s="1"/>
      <c r="AB83" s="1"/>
      <c r="AC83" s="1"/>
    </row>
    <row r="84" spans="1:50" s="2" customFormat="1" x14ac:dyDescent="0.15">
      <c r="A84" s="21"/>
      <c r="B84" s="21" t="s">
        <v>128</v>
      </c>
      <c r="C84" s="21"/>
      <c r="D84" s="21"/>
      <c r="E84" s="21"/>
      <c r="F84" s="21"/>
      <c r="G84" s="21"/>
      <c r="H84" s="21"/>
      <c r="I84" s="21"/>
      <c r="J84" s="1"/>
      <c r="K84" s="1"/>
      <c r="L84" s="1"/>
      <c r="M84" s="1"/>
      <c r="N84" s="1"/>
      <c r="O84" s="1"/>
      <c r="P84" s="1"/>
      <c r="Q84" s="1"/>
      <c r="R84" s="1"/>
      <c r="S84" s="1"/>
      <c r="T84" s="1"/>
      <c r="U84" s="1"/>
      <c r="V84" s="1"/>
      <c r="W84" s="1"/>
      <c r="X84" s="1"/>
      <c r="Y84" s="1"/>
      <c r="Z84" s="1"/>
      <c r="AA84" s="1"/>
      <c r="AB84" s="1"/>
      <c r="AC84" s="1"/>
    </row>
    <row r="85" spans="1:50" s="2" customFormat="1" x14ac:dyDescent="0.15">
      <c r="A85" s="21"/>
      <c r="B85" t="s">
        <v>156</v>
      </c>
      <c r="C85" s="21"/>
      <c r="D85" s="21"/>
      <c r="E85" s="21"/>
      <c r="F85" s="21"/>
      <c r="G85" s="21"/>
      <c r="H85" s="21"/>
      <c r="I85" s="21"/>
      <c r="J85" s="1"/>
      <c r="K85" s="1"/>
      <c r="L85" s="1"/>
      <c r="M85" s="1"/>
      <c r="N85" s="1"/>
      <c r="O85" s="1"/>
      <c r="P85" s="1"/>
      <c r="Q85" s="1"/>
      <c r="R85" s="1"/>
      <c r="S85" s="1"/>
      <c r="T85" s="1"/>
      <c r="U85" s="1"/>
      <c r="V85" s="1"/>
      <c r="W85" s="1"/>
      <c r="X85" s="1"/>
      <c r="Y85" s="1"/>
      <c r="Z85" s="1"/>
      <c r="AA85" s="1"/>
      <c r="AB85" s="1"/>
      <c r="AC85" s="1"/>
    </row>
    <row r="86" spans="1:50" s="2" customFormat="1" x14ac:dyDescent="0.15">
      <c r="A86" s="21"/>
      <c r="B86" s="21" t="s">
        <v>157</v>
      </c>
      <c r="C86" s="21"/>
      <c r="D86" s="21"/>
      <c r="E86" s="21"/>
      <c r="F86" s="21"/>
      <c r="G86" s="21"/>
      <c r="H86" s="21"/>
      <c r="I86" s="21"/>
      <c r="J86" s="1"/>
      <c r="K86" s="1"/>
      <c r="L86" s="1"/>
      <c r="M86" s="1"/>
      <c r="N86" s="1"/>
      <c r="O86" s="1"/>
      <c r="P86" s="1"/>
      <c r="Q86" s="1"/>
      <c r="R86" s="1"/>
      <c r="S86" s="1"/>
      <c r="T86" s="1"/>
      <c r="U86" s="1"/>
      <c r="V86" s="1"/>
      <c r="W86" s="1"/>
      <c r="X86" s="1"/>
      <c r="Y86" s="1"/>
      <c r="Z86" s="1"/>
      <c r="AA86" s="1"/>
      <c r="AB86" s="1"/>
      <c r="AC86" s="1"/>
    </row>
    <row r="87" spans="1:50" s="2" customFormat="1" x14ac:dyDescent="0.15">
      <c r="A87" s="21"/>
      <c r="B87" s="21"/>
      <c r="C87" s="21"/>
      <c r="D87" s="21"/>
      <c r="E87" s="21"/>
      <c r="F87" s="21"/>
      <c r="G87" s="21"/>
      <c r="H87" s="21"/>
      <c r="I87" s="21"/>
      <c r="J87" s="1"/>
      <c r="K87" s="1"/>
      <c r="L87" s="1"/>
      <c r="M87" s="1"/>
      <c r="N87" s="1"/>
      <c r="O87" s="1"/>
      <c r="P87" s="1"/>
      <c r="Q87" s="1"/>
      <c r="R87" s="1"/>
      <c r="S87" s="1"/>
      <c r="T87" s="1"/>
      <c r="U87" s="1"/>
      <c r="V87" s="1"/>
      <c r="W87" s="1"/>
      <c r="X87" s="1"/>
      <c r="Y87" s="1"/>
      <c r="Z87" s="1"/>
      <c r="AA87" s="1"/>
      <c r="AB87" s="1"/>
      <c r="AC87" s="1"/>
    </row>
    <row r="88" spans="1:50" s="2" customFormat="1" x14ac:dyDescent="0.15">
      <c r="A88" s="2" t="s">
        <v>114</v>
      </c>
      <c r="B88" s="21" t="s">
        <v>129</v>
      </c>
      <c r="C88" s="21"/>
      <c r="D88" s="21"/>
      <c r="E88" s="21"/>
      <c r="F88" s="21"/>
      <c r="G88" s="21"/>
      <c r="H88" s="21"/>
      <c r="I88" s="21"/>
      <c r="J88" s="1"/>
      <c r="K88" s="1"/>
      <c r="L88" s="1"/>
      <c r="M88" s="1"/>
      <c r="N88" s="1"/>
      <c r="O88" s="1"/>
      <c r="P88" s="1"/>
      <c r="Q88" s="1"/>
      <c r="R88" s="1"/>
      <c r="S88" s="1"/>
      <c r="T88" s="1"/>
      <c r="U88" s="1"/>
      <c r="V88" s="1"/>
      <c r="W88" s="1"/>
      <c r="X88" s="1"/>
      <c r="Y88" s="1"/>
      <c r="Z88" s="1"/>
      <c r="AA88" s="1"/>
      <c r="AB88" s="1"/>
      <c r="AC88" s="1"/>
    </row>
    <row r="89" spans="1:50" s="2" customFormat="1" ht="13.5" customHeight="1" x14ac:dyDescent="0.15">
      <c r="A89" s="21"/>
      <c r="B89" s="291" t="s">
        <v>130</v>
      </c>
      <c r="C89" s="291"/>
      <c r="D89" s="291"/>
      <c r="E89" s="291"/>
      <c r="F89" s="291"/>
      <c r="G89" s="291"/>
      <c r="H89" s="291"/>
      <c r="I89" s="291"/>
      <c r="J89" s="291"/>
      <c r="K89" s="291"/>
      <c r="L89" s="291"/>
      <c r="M89" s="291"/>
      <c r="N89" s="291"/>
      <c r="O89" s="291"/>
      <c r="P89" s="291"/>
      <c r="Q89" s="291"/>
      <c r="R89" s="291"/>
      <c r="S89" s="291"/>
      <c r="T89" s="291"/>
      <c r="U89" s="291"/>
      <c r="V89" s="291"/>
      <c r="W89" s="291"/>
      <c r="X89" s="291"/>
      <c r="Y89" s="291"/>
      <c r="Z89" s="291"/>
      <c r="AA89" s="291"/>
      <c r="AB89" s="291"/>
      <c r="AC89" s="1"/>
      <c r="AM89" s="21"/>
      <c r="AN89" s="21"/>
      <c r="AO89" s="21"/>
      <c r="AP89" s="21"/>
      <c r="AQ89" s="21"/>
      <c r="AR89" s="21"/>
      <c r="AS89" s="21"/>
      <c r="AT89" s="21"/>
      <c r="AU89" s="21"/>
      <c r="AV89" s="21"/>
      <c r="AW89" s="21"/>
      <c r="AX89" s="21"/>
    </row>
    <row r="90" spans="1:50" s="2" customFormat="1" x14ac:dyDescent="0.15">
      <c r="A90" s="21"/>
      <c r="B90" s="291"/>
      <c r="C90" s="291"/>
      <c r="D90" s="291"/>
      <c r="E90" s="291"/>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M90" s="21"/>
      <c r="AN90" s="21"/>
      <c r="AO90" s="21"/>
      <c r="AP90" s="21"/>
      <c r="AQ90" s="21"/>
      <c r="AR90" s="21"/>
      <c r="AS90" s="21"/>
      <c r="AT90" s="21"/>
      <c r="AU90" s="21"/>
      <c r="AV90" s="21"/>
      <c r="AW90" s="21"/>
      <c r="AX90" s="21"/>
    </row>
    <row r="91" spans="1:50" s="2" customFormat="1" x14ac:dyDescent="0.15">
      <c r="A91" s="21"/>
      <c r="B91" s="291" t="s">
        <v>131</v>
      </c>
      <c r="C91" s="291"/>
      <c r="D91" s="291"/>
      <c r="E91" s="291"/>
      <c r="F91" s="291"/>
      <c r="G91" s="291"/>
      <c r="H91" s="291"/>
      <c r="I91" s="291"/>
      <c r="J91" s="291"/>
      <c r="K91" s="291"/>
      <c r="L91" s="291"/>
      <c r="M91" s="291"/>
      <c r="N91" s="291"/>
      <c r="O91" s="291"/>
      <c r="P91" s="291"/>
      <c r="Q91" s="291"/>
      <c r="R91" s="291"/>
      <c r="S91" s="291"/>
      <c r="T91" s="291"/>
      <c r="U91" s="291"/>
      <c r="V91" s="291"/>
      <c r="W91" s="291"/>
      <c r="X91" s="291"/>
      <c r="Y91" s="291"/>
      <c r="Z91" s="291"/>
      <c r="AA91" s="291"/>
      <c r="AB91" s="291"/>
      <c r="AM91" s="21"/>
      <c r="AN91" s="21"/>
      <c r="AO91" s="21"/>
      <c r="AP91" s="21"/>
      <c r="AQ91" s="21"/>
      <c r="AR91" s="21"/>
      <c r="AS91" s="21"/>
      <c r="AT91" s="21"/>
      <c r="AU91" s="21"/>
      <c r="AV91" s="21"/>
      <c r="AW91" s="21"/>
      <c r="AX91" s="21"/>
    </row>
    <row r="92" spans="1:50" ht="14.25" thickBot="1" x14ac:dyDescent="0.2">
      <c r="A92" s="2"/>
      <c r="B92" s="2"/>
      <c r="C92" s="2"/>
      <c r="D92" s="2"/>
      <c r="E92" s="2"/>
      <c r="F92" s="2"/>
      <c r="G92" s="2"/>
      <c r="H92" s="2"/>
      <c r="I92" s="2"/>
      <c r="J92" s="2"/>
      <c r="K92" s="2"/>
      <c r="L92" s="57"/>
      <c r="M92" s="57"/>
      <c r="N92" s="1"/>
      <c r="O92" s="1"/>
      <c r="P92" s="1"/>
      <c r="Q92" s="1"/>
      <c r="R92" s="58"/>
      <c r="S92" s="58"/>
      <c r="T92" s="2"/>
      <c r="U92" s="2"/>
      <c r="V92" s="2"/>
      <c r="W92" s="2"/>
      <c r="X92" s="2"/>
      <c r="Y92" s="2"/>
      <c r="Z92" s="2"/>
      <c r="AA92" s="2"/>
      <c r="AB92" s="2"/>
      <c r="AC92" s="2"/>
    </row>
    <row r="93" spans="1:50" ht="14.25" thickBot="1" x14ac:dyDescent="0.2">
      <c r="A93" s="281" t="s">
        <v>132</v>
      </c>
      <c r="B93" s="282"/>
      <c r="C93" s="282"/>
      <c r="D93" s="282"/>
      <c r="E93" s="282"/>
      <c r="F93" s="282"/>
      <c r="G93" s="282"/>
      <c r="H93" s="282"/>
      <c r="I93" s="282"/>
      <c r="J93" s="282"/>
      <c r="K93" s="282"/>
      <c r="L93" s="282"/>
      <c r="M93" s="282"/>
      <c r="N93" s="282"/>
      <c r="O93" s="282"/>
      <c r="P93" s="282"/>
      <c r="Q93" s="282"/>
      <c r="R93" s="282"/>
      <c r="S93" s="282"/>
      <c r="T93" s="282"/>
      <c r="U93" s="282"/>
      <c r="V93" s="282"/>
      <c r="W93" s="282"/>
      <c r="X93" s="282"/>
      <c r="Y93" s="282"/>
      <c r="Z93" s="282"/>
      <c r="AA93" s="282"/>
      <c r="AB93" s="282"/>
      <c r="AC93" s="283"/>
    </row>
    <row r="94" spans="1:50" ht="5.25" customHeight="1" x14ac:dyDescent="0.15">
      <c r="A94" s="20"/>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50" x14ac:dyDescent="0.15">
      <c r="A95" s="2" t="s">
        <v>114</v>
      </c>
      <c r="B95" s="16" t="s">
        <v>133</v>
      </c>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50" x14ac:dyDescent="0.15">
      <c r="B96" s="2" t="s">
        <v>134</v>
      </c>
      <c r="C96" s="2"/>
      <c r="D96" s="1"/>
      <c r="E96" s="1"/>
      <c r="F96" s="1"/>
      <c r="G96" s="1"/>
      <c r="H96" s="1"/>
      <c r="I96" s="1"/>
      <c r="J96" s="2"/>
      <c r="K96" s="16"/>
      <c r="L96" s="1"/>
      <c r="M96" s="1"/>
      <c r="N96" s="1"/>
      <c r="O96" s="1"/>
      <c r="P96" s="2"/>
      <c r="Q96" s="2"/>
      <c r="R96" s="2"/>
      <c r="S96" s="2"/>
      <c r="T96" s="2"/>
      <c r="U96" s="2"/>
      <c r="V96" s="2"/>
      <c r="W96" s="2"/>
      <c r="X96" s="2"/>
      <c r="Y96" s="2"/>
      <c r="Z96" s="2"/>
      <c r="AA96" s="2"/>
      <c r="AB96" s="1"/>
      <c r="AC96" s="1"/>
    </row>
    <row r="97" spans="1:29" x14ac:dyDescent="0.15">
      <c r="B97" s="2" t="s">
        <v>135</v>
      </c>
      <c r="C97" s="2"/>
      <c r="D97" s="1"/>
      <c r="E97" s="1"/>
      <c r="F97" s="1"/>
      <c r="G97" s="1"/>
      <c r="H97" s="1"/>
      <c r="I97" s="1"/>
      <c r="J97" s="2"/>
      <c r="K97" s="16"/>
      <c r="L97" s="1"/>
      <c r="M97" s="1"/>
      <c r="N97" s="1"/>
      <c r="O97" s="1"/>
      <c r="P97" s="2"/>
      <c r="Q97" s="2"/>
      <c r="R97" s="2"/>
      <c r="S97" s="2"/>
      <c r="T97" s="2"/>
      <c r="U97" s="2"/>
      <c r="V97" s="2"/>
      <c r="W97" s="2"/>
      <c r="X97" s="2"/>
      <c r="Y97" s="2"/>
      <c r="Z97" s="2"/>
      <c r="AA97" s="2"/>
      <c r="AB97" s="1"/>
      <c r="AC97" s="1"/>
    </row>
    <row r="98" spans="1:29" ht="14.25" thickBot="1" x14ac:dyDescent="0.2">
      <c r="A98" s="2"/>
      <c r="B98" s="2"/>
      <c r="C98" s="2"/>
      <c r="D98" s="2"/>
      <c r="E98" s="2"/>
      <c r="F98" s="2"/>
      <c r="G98" s="2"/>
      <c r="H98" s="2"/>
      <c r="I98" s="2"/>
      <c r="J98" s="2"/>
      <c r="K98" s="2"/>
      <c r="L98" s="57"/>
      <c r="M98" s="57"/>
      <c r="N98" s="1"/>
      <c r="O98" s="1"/>
      <c r="P98" s="1"/>
      <c r="Q98" s="1"/>
      <c r="R98" s="58"/>
      <c r="S98" s="58"/>
      <c r="T98" s="2"/>
      <c r="U98" s="2"/>
      <c r="V98" s="2"/>
      <c r="W98" s="2"/>
      <c r="X98" s="2"/>
      <c r="Y98" s="2"/>
      <c r="Z98" s="2"/>
      <c r="AA98" s="2"/>
      <c r="AB98" s="2"/>
      <c r="AC98" s="2"/>
    </row>
    <row r="99" spans="1:29" ht="14.25" thickBot="1" x14ac:dyDescent="0.2">
      <c r="A99" s="281" t="s">
        <v>136</v>
      </c>
      <c r="B99" s="282"/>
      <c r="C99" s="282"/>
      <c r="D99" s="282"/>
      <c r="E99" s="282"/>
      <c r="F99" s="282"/>
      <c r="G99" s="282"/>
      <c r="H99" s="282"/>
      <c r="I99" s="282"/>
      <c r="J99" s="282"/>
      <c r="K99" s="282"/>
      <c r="L99" s="282"/>
      <c r="M99" s="282"/>
      <c r="N99" s="282"/>
      <c r="O99" s="282"/>
      <c r="P99" s="282"/>
      <c r="Q99" s="282"/>
      <c r="R99" s="282"/>
      <c r="S99" s="282"/>
      <c r="T99" s="282"/>
      <c r="U99" s="282"/>
      <c r="V99" s="282"/>
      <c r="W99" s="282"/>
      <c r="X99" s="282"/>
      <c r="Y99" s="282"/>
      <c r="Z99" s="282"/>
      <c r="AA99" s="282"/>
      <c r="AB99" s="282"/>
      <c r="AC99" s="283"/>
    </row>
    <row r="100" spans="1:29" x14ac:dyDescent="0.15">
      <c r="A100" s="59" t="s">
        <v>137</v>
      </c>
      <c r="B100"/>
      <c r="C100"/>
      <c r="D100"/>
      <c r="E100"/>
      <c r="F100"/>
      <c r="G100"/>
      <c r="H100"/>
      <c r="I100"/>
      <c r="J100"/>
      <c r="K100"/>
      <c r="L100"/>
      <c r="M100"/>
      <c r="N100"/>
      <c r="O100"/>
      <c r="P100"/>
      <c r="Q100"/>
      <c r="R100"/>
      <c r="S100"/>
      <c r="T100"/>
      <c r="U100"/>
      <c r="V100"/>
      <c r="W100"/>
    </row>
    <row r="101" spans="1:29" ht="14.25" customHeight="1" x14ac:dyDescent="0.15">
      <c r="A101" s="59" t="s">
        <v>138</v>
      </c>
      <c r="B101"/>
      <c r="C101"/>
      <c r="D101"/>
      <c r="E101"/>
      <c r="F101" s="60" t="s">
        <v>139</v>
      </c>
      <c r="G101"/>
      <c r="H101"/>
      <c r="I101"/>
      <c r="J101"/>
      <c r="K101"/>
      <c r="L101"/>
      <c r="M101"/>
      <c r="N101"/>
      <c r="O101"/>
      <c r="P101"/>
      <c r="Q101"/>
      <c r="R101"/>
      <c r="S101"/>
      <c r="T101"/>
      <c r="U101"/>
      <c r="V101"/>
      <c r="W101"/>
    </row>
    <row r="102" spans="1:29" ht="14.25" customHeight="1" x14ac:dyDescent="0.15">
      <c r="A102" s="59"/>
      <c r="B102"/>
      <c r="C102"/>
      <c r="D102"/>
      <c r="E102"/>
      <c r="F102" s="60" t="s">
        <v>140</v>
      </c>
      <c r="G102"/>
      <c r="H102"/>
      <c r="I102"/>
      <c r="J102"/>
      <c r="K102"/>
      <c r="L102"/>
      <c r="M102"/>
      <c r="N102"/>
      <c r="O102"/>
      <c r="P102"/>
      <c r="Q102"/>
      <c r="R102"/>
      <c r="S102"/>
      <c r="T102"/>
      <c r="U102"/>
      <c r="V102"/>
      <c r="W102"/>
    </row>
    <row r="103" spans="1:29" x14ac:dyDescent="0.15">
      <c r="A103"/>
      <c r="B103"/>
      <c r="C103"/>
      <c r="D103"/>
      <c r="E103"/>
      <c r="F103"/>
      <c r="G103"/>
      <c r="H103"/>
      <c r="I103"/>
      <c r="J103"/>
      <c r="K103"/>
      <c r="L103"/>
      <c r="M103"/>
      <c r="N103"/>
      <c r="O103"/>
      <c r="P103"/>
      <c r="Q103"/>
      <c r="R103"/>
      <c r="S103"/>
      <c r="T103"/>
      <c r="U103"/>
      <c r="V103"/>
      <c r="W103"/>
    </row>
    <row r="104" spans="1:29" x14ac:dyDescent="0.15">
      <c r="A104" s="60"/>
    </row>
    <row r="105" spans="1:29" x14ac:dyDescent="0.15">
      <c r="A105" s="21" t="s">
        <v>141</v>
      </c>
    </row>
    <row r="106" spans="1:29" x14ac:dyDescent="0.15">
      <c r="A106" s="284" t="s">
        <v>142</v>
      </c>
      <c r="B106" s="284"/>
      <c r="C106" s="284"/>
      <c r="D106" s="284"/>
      <c r="E106" s="284"/>
      <c r="F106" s="284"/>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row>
    <row r="107" spans="1:29" x14ac:dyDescent="0.15">
      <c r="A107" s="284" t="s">
        <v>143</v>
      </c>
      <c r="B107" s="284"/>
      <c r="C107" s="284"/>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row>
    <row r="108" spans="1:29" x14ac:dyDescent="0.15">
      <c r="A108" s="284" t="s">
        <v>144</v>
      </c>
      <c r="B108" s="284"/>
      <c r="C108" s="284"/>
      <c r="D108" s="284"/>
      <c r="E108" s="284"/>
      <c r="F108" s="284"/>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row>
    <row r="109" spans="1:29" x14ac:dyDescent="0.15">
      <c r="A109" s="21" t="s">
        <v>145</v>
      </c>
    </row>
    <row r="110" spans="1:29" x14ac:dyDescent="0.15">
      <c r="A110" s="21" t="s">
        <v>146</v>
      </c>
    </row>
    <row r="111" spans="1:29" x14ac:dyDescent="0.15">
      <c r="A111" t="s">
        <v>147</v>
      </c>
    </row>
    <row r="112" spans="1:29" x14ac:dyDescent="0.15">
      <c r="A112" t="s">
        <v>148</v>
      </c>
    </row>
    <row r="113" spans="1:1" x14ac:dyDescent="0.15">
      <c r="A113" t="s">
        <v>149</v>
      </c>
    </row>
    <row r="114" spans="1:1" x14ac:dyDescent="0.15">
      <c r="A114" t="s">
        <v>150</v>
      </c>
    </row>
    <row r="115" spans="1:1" x14ac:dyDescent="0.15">
      <c r="A115" t="s">
        <v>151</v>
      </c>
    </row>
  </sheetData>
  <sheetProtection algorithmName="SHA-512" hashValue="XU7dG0gQTI0o0K6sXQfVpRDKb7bdaKxM/6YNMFOKEO8U58tn5PkQeoHgaFGJfGhjE2gx4wnbxQhRqADvacg0KQ==" saltValue="xKNmi3Q5jdUo6DBbZk3k1w==" spinCount="100000" sheet="1" scenarios="1" formatCells="0" insertHyperlinks="0"/>
  <mergeCells count="103">
    <mergeCell ref="A6:AC6"/>
    <mergeCell ref="B8:D8"/>
    <mergeCell ref="B12:D12"/>
    <mergeCell ref="E13:M13"/>
    <mergeCell ref="B14:AC14"/>
    <mergeCell ref="A25:AC25"/>
    <mergeCell ref="B27:AB27"/>
    <mergeCell ref="B28:AB28"/>
    <mergeCell ref="B29:AB29"/>
    <mergeCell ref="K33:R33"/>
    <mergeCell ref="T33:U34"/>
    <mergeCell ref="W33:AB33"/>
    <mergeCell ref="A34:J34"/>
    <mergeCell ref="K34:L34"/>
    <mergeCell ref="M34:N34"/>
    <mergeCell ref="O34:P34"/>
    <mergeCell ref="W36:X36"/>
    <mergeCell ref="Y36:Z36"/>
    <mergeCell ref="AA36:AB36"/>
    <mergeCell ref="A38:J38"/>
    <mergeCell ref="K38:L38"/>
    <mergeCell ref="M38:N38"/>
    <mergeCell ref="O38:P38"/>
    <mergeCell ref="Q38:R38"/>
    <mergeCell ref="Q34:R34"/>
    <mergeCell ref="W34:X34"/>
    <mergeCell ref="Y34:Z34"/>
    <mergeCell ref="AA34:AB34"/>
    <mergeCell ref="A36:J36"/>
    <mergeCell ref="K36:L36"/>
    <mergeCell ref="M36:N36"/>
    <mergeCell ref="O36:P36"/>
    <mergeCell ref="Q36:R36"/>
    <mergeCell ref="T36:U36"/>
    <mergeCell ref="W39:AB39"/>
    <mergeCell ref="W40:X40"/>
    <mergeCell ref="Y40:Z40"/>
    <mergeCell ref="AA40:AB40"/>
    <mergeCell ref="A41:J41"/>
    <mergeCell ref="Q41:R41"/>
    <mergeCell ref="T41:U41"/>
    <mergeCell ref="W41:X41"/>
    <mergeCell ref="Y41:Z41"/>
    <mergeCell ref="AA41:AB41"/>
    <mergeCell ref="A47:J47"/>
    <mergeCell ref="K47:L47"/>
    <mergeCell ref="M47:N47"/>
    <mergeCell ref="O47:P47"/>
    <mergeCell ref="Q47:R47"/>
    <mergeCell ref="A49:M49"/>
    <mergeCell ref="N49:AB49"/>
    <mergeCell ref="A43:J43"/>
    <mergeCell ref="A45:J45"/>
    <mergeCell ref="K45:L45"/>
    <mergeCell ref="M45:N45"/>
    <mergeCell ref="O45:P45"/>
    <mergeCell ref="Q45:R45"/>
    <mergeCell ref="N63:O63"/>
    <mergeCell ref="P63:Q63"/>
    <mergeCell ref="R63:S63"/>
    <mergeCell ref="X63:Y63"/>
    <mergeCell ref="Z63:AA63"/>
    <mergeCell ref="AB63:AC63"/>
    <mergeCell ref="A54:AC54"/>
    <mergeCell ref="B56:AB56"/>
    <mergeCell ref="B57:AB57"/>
    <mergeCell ref="B58:AB58"/>
    <mergeCell ref="B59:AB59"/>
    <mergeCell ref="L62:S62"/>
    <mergeCell ref="U62:V63"/>
    <mergeCell ref="X62:AC62"/>
    <mergeCell ref="B63:K63"/>
    <mergeCell ref="L63:M63"/>
    <mergeCell ref="B69:K69"/>
    <mergeCell ref="R69:S69"/>
    <mergeCell ref="U69:V69"/>
    <mergeCell ref="X69:Y69"/>
    <mergeCell ref="Z69:AA69"/>
    <mergeCell ref="AB69:AC69"/>
    <mergeCell ref="X65:Y65"/>
    <mergeCell ref="Z65:AA65"/>
    <mergeCell ref="AB65:AC65"/>
    <mergeCell ref="X67:AC67"/>
    <mergeCell ref="X68:Y68"/>
    <mergeCell ref="Z68:AA68"/>
    <mergeCell ref="AB68:AC68"/>
    <mergeCell ref="B65:K65"/>
    <mergeCell ref="L65:M65"/>
    <mergeCell ref="N65:O65"/>
    <mergeCell ref="P65:Q65"/>
    <mergeCell ref="R65:S65"/>
    <mergeCell ref="U65:V65"/>
    <mergeCell ref="A93:AC93"/>
    <mergeCell ref="A99:AC99"/>
    <mergeCell ref="A106:AC106"/>
    <mergeCell ref="A107:AC107"/>
    <mergeCell ref="A108:AC108"/>
    <mergeCell ref="B72:N72"/>
    <mergeCell ref="O72:W72"/>
    <mergeCell ref="F75:AG75"/>
    <mergeCell ref="A78:AC78"/>
    <mergeCell ref="B89:AB90"/>
    <mergeCell ref="B91:AB91"/>
  </mergeCells>
  <phoneticPr fontId="3"/>
  <printOptions horizontalCentered="1"/>
  <pageMargins left="0.19685039370078741" right="0.19685039370078741" top="0.59055118110236227" bottom="0.78740157480314965" header="0.51181102362204722" footer="0.51181102362204722"/>
  <pageSetup paperSize="9" scale="83" orientation="portrait" r:id="rId1"/>
  <headerFooter alignWithMargins="0">
    <oddFooter>&amp;L専用注文書ガイド（記入例）</oddFooter>
  </headerFooter>
  <rowBreaks count="1" manualBreakCount="1">
    <brk id="5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BCDEA43539EE4B9D3A1B9A4090FCDA" ma:contentTypeVersion="18" ma:contentTypeDescription="新しいドキュメントを作成します。" ma:contentTypeScope="" ma:versionID="06b409f536d145b805c2ac873c910f6f">
  <xsd:schema xmlns:xsd="http://www.w3.org/2001/XMLSchema" xmlns:xs="http://www.w3.org/2001/XMLSchema" xmlns:p="http://schemas.microsoft.com/office/2006/metadata/properties" xmlns:ns2="a1eef6a0-bf8b-4d43-9fe4-e0ecd8fd3bbe" xmlns:ns3="e45b8092-027b-4a24-a86a-85cd8e2ef3e1" targetNamespace="http://schemas.microsoft.com/office/2006/metadata/properties" ma:root="true" ma:fieldsID="526e656ce9e0e6b72a7e8dba207033b5" ns2:_="" ns3:_="">
    <xsd:import namespace="a1eef6a0-bf8b-4d43-9fe4-e0ecd8fd3bbe"/>
    <xsd:import namespace="e45b8092-027b-4a24-a86a-85cd8e2ef3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ef6a0-bf8b-4d43-9fe4-e0ecd8fd3bb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TaxCatchAll" ma:index="22" nillable="true" ma:displayName="Taxonomy Catch All Column" ma:hidden="true" ma:list="{8b2c06d4-dcc0-46ed-8bcf-b61911c3aa5c}" ma:internalName="TaxCatchAll" ma:showField="CatchAllData" ma:web="a1eef6a0-bf8b-4d43-9fe4-e0ecd8fd3bb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5b8092-027b-4a24-a86a-85cd8e2ef3e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1c06831c-497d-417d-810d-36d0e2fbb0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1eef6a0-bf8b-4d43-9fe4-e0ecd8fd3bbe" xsi:nil="true"/>
    <lcf76f155ced4ddcb4097134ff3c332f xmlns="e45b8092-027b-4a24-a86a-85cd8e2ef3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6745C3-734A-48A9-900D-F3ABC325C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ef6a0-bf8b-4d43-9fe4-e0ecd8fd3bbe"/>
    <ds:schemaRef ds:uri="e45b8092-027b-4a24-a86a-85cd8e2ef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9329C2-CDDB-48A1-AB42-58509B942F7E}">
  <ds:schemaRefs>
    <ds:schemaRef ds:uri="http://schemas.microsoft.com/sharepoint/v3/contenttype/forms"/>
  </ds:schemaRefs>
</ds:datastoreItem>
</file>

<file path=customXml/itemProps3.xml><?xml version="1.0" encoding="utf-8"?>
<ds:datastoreItem xmlns:ds="http://schemas.openxmlformats.org/officeDocument/2006/customXml" ds:itemID="{2CBAD1D9-587C-4566-9E11-D0BD96B5463D}">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schemas.openxmlformats.org/package/2006/metadata/core-properties"/>
    <ds:schemaRef ds:uri="a1eef6a0-bf8b-4d43-9fe4-e0ecd8fd3bbe"/>
    <ds:schemaRef ds:uri="http://purl.org/dc/dcmitype/"/>
    <ds:schemaRef ds:uri="http://schemas.microsoft.com/office/infopath/2007/PartnerControls"/>
    <ds:schemaRef ds:uri="e45b8092-027b-4a24-a86a-85cd8e2ef3e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MCHS注文書</vt:lpstr>
      <vt:lpstr>専用注文書ガイド</vt:lpstr>
      <vt:lpstr>MCHS注文書!Print_Area</vt:lpstr>
      <vt:lpstr>専用注文書ガイド!Print_Area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2025-12-12T04:27:00Z</cp:lastPrinted>
  <dcterms:created xsi:type="dcterms:W3CDTF">2006-09-08T06:19:32Z</dcterms:created>
  <dcterms:modified xsi:type="dcterms:W3CDTF">2026-01-20T04:28:05Z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0x0101004CBCDEA43539EE4B9D3A1B9A4090FCDA</vt:lpwstr>
  </property>
</Properties>
</file>