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10s-my.sharepoint.com/personal/misato_miyazawa_cad-solutions_co_jp/Documents/MyWORK/5.タスク/2025年度/帳票改訂/作業用/"/>
    </mc:Choice>
  </mc:AlternateContent>
  <xr:revisionPtr revIDLastSave="70" documentId="13_ncr:1_{2975EF6E-3612-4132-80BA-691A97F0B398}" xr6:coauthVersionLast="47" xr6:coauthVersionMax="47" xr10:uidLastSave="{A7722EF9-DE4F-41D9-B74D-B4ABFF871BED}"/>
  <bookViews>
    <workbookView xWindow="2505" yWindow="15" windowWidth="15495" windowHeight="15180" tabRatio="448" xr2:uid="{AB4BE0C4-EDC7-42C1-B4DE-09D8C495C8AB}"/>
  </bookViews>
  <sheets>
    <sheet name="MCHS注文書" sheetId="1" r:id="rId1"/>
    <sheet name="専用注文書ガイド" sheetId="2" r:id="rId2"/>
  </sheets>
  <externalReferences>
    <externalReference r:id="rId3"/>
    <externalReference r:id="rId4"/>
  </externalReferences>
  <definedNames>
    <definedName name="_xlnm.Print_Area" localSheetId="0">MCHS注文書!$A$1:$AC$85</definedName>
    <definedName name="_xlnm.Print_Area" localSheetId="1">専用注文書ガイド!$A$1:$AC$111</definedName>
    <definedName name="丸" localSheetId="1">[1]補助データ!$A$51:$A$52</definedName>
    <definedName name="丸">[2]補助データ!$A$51:$A$52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7" i="2" l="1"/>
  <c r="R65" i="2"/>
  <c r="Q47" i="2"/>
  <c r="Q45" i="2"/>
  <c r="Q38" i="2"/>
  <c r="Q36" i="2"/>
  <c r="X50" i="1"/>
  <c r="Z50" i="1"/>
  <c r="AB50" i="1"/>
  <c r="X51" i="1"/>
  <c r="Z51" i="1"/>
  <c r="AB51" i="1"/>
  <c r="X52" i="1"/>
  <c r="Z52" i="1"/>
  <c r="AB52" i="1"/>
  <c r="X49" i="1"/>
  <c r="Z49" i="1"/>
  <c r="AB49" i="1"/>
  <c r="R40" i="1"/>
  <c r="X40" i="1" s="1"/>
  <c r="R39" i="1"/>
  <c r="AB39" i="1" s="1"/>
  <c r="R44" i="1"/>
  <c r="R43" i="1"/>
  <c r="R47" i="1"/>
  <c r="R45" i="1"/>
  <c r="R42" i="1"/>
  <c r="R46" i="1"/>
  <c r="R60" i="1"/>
  <c r="R61" i="1"/>
  <c r="R58" i="1"/>
  <c r="R57" i="1"/>
  <c r="R56" i="1"/>
  <c r="X39" i="1" l="1"/>
  <c r="Z39" i="1"/>
  <c r="Z40" i="1"/>
  <c r="AB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T33" authorId="0" shapeId="0" xr:uid="{0FBBD694-9121-48A0-B613-3A3B04757AC9}">
      <text>
        <r>
          <rPr>
            <b/>
            <sz val="9"/>
            <color indexed="81"/>
            <rFont val="ＭＳ Ｐゴシック"/>
            <family val="3"/>
            <charset val="128"/>
          </rPr>
          <t>新規注文の場合、記載不要です。</t>
        </r>
      </text>
    </comment>
    <comment ref="W33" authorId="0" shapeId="0" xr:uid="{7CB594F1-459E-4E57-A045-AF6CF410F523}">
      <text>
        <r>
          <rPr>
            <b/>
            <sz val="9"/>
            <color indexed="81"/>
            <rFont val="ＭＳ Ｐゴシック"/>
            <family val="3"/>
            <charset val="128"/>
          </rPr>
          <t>価格帯は[1～15本]*15本と[16～50本]*2本が適応となります</t>
        </r>
      </text>
    </comment>
    <comment ref="U62" authorId="0" shapeId="0" xr:uid="{9BB540AC-652B-4A4F-A2A4-AFBECF0D8C9A}">
      <text>
        <r>
          <rPr>
            <b/>
            <sz val="9"/>
            <color indexed="81"/>
            <rFont val="ＭＳ Ｐゴシック"/>
            <family val="3"/>
            <charset val="128"/>
          </rPr>
          <t xml:space="preserve">既契約(R2071301-01)が17本で契約中なので、「17」と入力
</t>
        </r>
      </text>
    </comment>
    <comment ref="Z65" authorId="0" shapeId="0" xr:uid="{DC37E877-03C4-4A64-A7E0-E8E4A822B8C6}">
      <text>
        <r>
          <rPr>
            <b/>
            <sz val="9"/>
            <color indexed="81"/>
            <rFont val="ＭＳ Ｐゴシック"/>
            <family val="3"/>
            <charset val="128"/>
          </rPr>
          <t>価格帯は16～50本が適応となります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<sst xmlns="http://schemas.openxmlformats.org/spreadsheetml/2006/main" count="214" uniqueCount="161">
  <si>
    <t>CAD'S MCH支援サービス 専用注文書</t>
    <phoneticPr fontId="3"/>
  </si>
  <si>
    <t>*必須項目</t>
    <rPh sb="1" eb="3">
      <t>ヒッス</t>
    </rPh>
    <rPh sb="3" eb="5">
      <t>コウモク</t>
    </rPh>
    <phoneticPr fontId="3"/>
  </si>
  <si>
    <t>注文日付*</t>
    <rPh sb="0" eb="2">
      <t>チュウモン</t>
    </rPh>
    <rPh sb="2" eb="4">
      <t>ヒヅケ</t>
    </rPh>
    <phoneticPr fontId="3"/>
  </si>
  <si>
    <t>宛先：株式会社CAD SOLUTIONS (CAD'S)</t>
  </si>
  <si>
    <t>BP様注文書番号*</t>
    <rPh sb="2" eb="3">
      <t>サマ</t>
    </rPh>
    <rPh sb="3" eb="6">
      <t>チュウモンショ</t>
    </rPh>
    <rPh sb="6" eb="8">
      <t>バンゴウ</t>
    </rPh>
    <phoneticPr fontId="3"/>
  </si>
  <si>
    <t>e-mail: mcff@cad-solutions.co.jp</t>
    <phoneticPr fontId="3"/>
  </si>
  <si>
    <t>「ISC-Jソフトウェア・メンテナンスのご提供条件（ＭＣＨ支援サービス用）」及び「MCH支援サービス仕様書　（「Ｒ１・Ｒ２」ﾌﾛｰﾃｨﾝｸﾞｻｰﾋﾞｽ・ﾉｰﾄﾞﾛｯｸｻｰﾋﾞｽ用）」に同意の上、下記プログラムを注文します。</t>
  </si>
  <si>
    <r>
      <rPr>
        <b/>
        <sz val="11"/>
        <rFont val="ＭＳ Ｐゴシック"/>
        <family val="3"/>
        <charset val="128"/>
      </rPr>
      <t>■お客様（主管理者様）</t>
    </r>
    <r>
      <rPr>
        <sz val="11"/>
        <rFont val="ＭＳ Ｐゴシック"/>
        <family val="3"/>
        <charset val="128"/>
      </rPr>
      <t xml:space="preserve">      </t>
    </r>
    <r>
      <rPr>
        <sz val="9"/>
        <rFont val="ＭＳ Ｐゴシック"/>
        <family val="3"/>
        <charset val="128"/>
      </rPr>
      <t>副管理者様の登録は「管理者登録フォーム」に記載の上、当フォームに添付願います。</t>
    </r>
    <phoneticPr fontId="8"/>
  </si>
  <si>
    <t>社名*</t>
    <rPh sb="0" eb="2">
      <t>シャメイ</t>
    </rPh>
    <phoneticPr fontId="8"/>
  </si>
  <si>
    <t>郵便番号*/住所*</t>
    <rPh sb="0" eb="4">
      <t>ユウビンバンゴウ</t>
    </rPh>
    <rPh sb="6" eb="8">
      <t>ジュウショ</t>
    </rPh>
    <phoneticPr fontId="8"/>
  </si>
  <si>
    <t>〒</t>
    <phoneticPr fontId="3"/>
  </si>
  <si>
    <t>管理責任者</t>
    <rPh sb="0" eb="2">
      <t>カンリ</t>
    </rPh>
    <rPh sb="2" eb="4">
      <t>セキニン</t>
    </rPh>
    <rPh sb="4" eb="5">
      <t>シャ</t>
    </rPh>
    <phoneticPr fontId="8"/>
  </si>
  <si>
    <r>
      <t xml:space="preserve">印* </t>
    </r>
    <r>
      <rPr>
        <sz val="6"/>
        <rFont val="ＭＳ Ｐゴシック"/>
        <family val="3"/>
        <charset val="128"/>
      </rPr>
      <t>日付印不可</t>
    </r>
    <rPh sb="3" eb="6">
      <t>ヒヅケイン</t>
    </rPh>
    <rPh sb="6" eb="8">
      <t>フカ</t>
    </rPh>
    <phoneticPr fontId="3"/>
  </si>
  <si>
    <r>
      <rPr>
        <sz val="9"/>
        <rFont val="ＭＳ Ｐゴシック"/>
        <family val="3"/>
        <charset val="128"/>
      </rPr>
      <t>役職／部署／</t>
    </r>
    <r>
      <rPr>
        <b/>
        <sz val="10"/>
        <rFont val="ＭＳ Ｐゴシック"/>
        <family val="3"/>
        <charset val="128"/>
      </rPr>
      <t>氏名*</t>
    </r>
    <rPh sb="0" eb="2">
      <t>ヤクショク</t>
    </rPh>
    <rPh sb="3" eb="5">
      <t>ブショ</t>
    </rPh>
    <rPh sb="6" eb="8">
      <t>シメイ</t>
    </rPh>
    <phoneticPr fontId="8"/>
  </si>
  <si>
    <t>ｅ－ｍａｉｌ *</t>
    <phoneticPr fontId="8"/>
  </si>
  <si>
    <t>TEL*</t>
    <phoneticPr fontId="3"/>
  </si>
  <si>
    <r>
      <rPr>
        <b/>
        <sz val="11"/>
        <rFont val="ＭＳ Ｐゴシック"/>
        <family val="3"/>
        <charset val="128"/>
      </rPr>
      <t>*</t>
    </r>
    <r>
      <rPr>
        <b/>
        <sz val="10"/>
        <rFont val="ＭＳ Ｐゴシック"/>
        <family val="3"/>
        <charset val="128"/>
      </rPr>
      <t>下記同意項目の内容を確認いただき、同意の証として□にチェックをご記入下さい。チェックがない場合、ご注文は受け付けられません。*</t>
    </r>
    <phoneticPr fontId="3"/>
  </si>
  <si>
    <t>■BP様　</t>
    <rPh sb="3" eb="4">
      <t>サマ</t>
    </rPh>
    <phoneticPr fontId="3"/>
  </si>
  <si>
    <t>社名*</t>
    <phoneticPr fontId="8"/>
  </si>
  <si>
    <r>
      <rPr>
        <b/>
        <sz val="11"/>
        <rFont val="ＭＳ Ｐゴシック"/>
        <family val="3"/>
        <charset val="128"/>
      </rPr>
      <t xml:space="preserve">BP注文責任者 </t>
    </r>
    <r>
      <rPr>
        <sz val="10"/>
        <rFont val="ＭＳ Ｐゴシック"/>
        <family val="3"/>
        <charset val="128"/>
      </rPr>
      <t>※1</t>
    </r>
    <r>
      <rPr>
        <b/>
        <sz val="10"/>
        <rFont val="ＭＳ Ｐゴシック"/>
        <family val="3"/>
        <charset val="128"/>
      </rPr>
      <t>　　</t>
    </r>
    <r>
      <rPr>
        <sz val="9"/>
        <color rgb="FFFF0000"/>
        <rFont val="ＭＳ Ｐゴシック"/>
        <family val="3"/>
        <charset val="128"/>
      </rPr>
      <t>※1 BP独自注文書発行の場合は記入・押印不要</t>
    </r>
    <phoneticPr fontId="3"/>
  </si>
  <si>
    <t>BP営業担当者*</t>
    <phoneticPr fontId="3"/>
  </si>
  <si>
    <r>
      <rPr>
        <sz val="9"/>
        <rFont val="ＭＳ Ｐゴシック"/>
        <family val="3"/>
        <charset val="128"/>
      </rPr>
      <t>役職/部署/</t>
    </r>
    <r>
      <rPr>
        <b/>
        <sz val="10"/>
        <rFont val="ＭＳ Ｐゴシック"/>
        <family val="3"/>
        <charset val="128"/>
      </rPr>
      <t>氏名</t>
    </r>
    <rPh sb="0" eb="2">
      <t>ヤクショク</t>
    </rPh>
    <rPh sb="3" eb="5">
      <t>ブショ</t>
    </rPh>
    <rPh sb="6" eb="8">
      <t>シメイ</t>
    </rPh>
    <phoneticPr fontId="8"/>
  </si>
  <si>
    <r>
      <t xml:space="preserve">印
</t>
    </r>
    <r>
      <rPr>
        <b/>
        <sz val="6"/>
        <rFont val="ＭＳ Ｐゴシック"/>
        <family val="3"/>
        <charset val="128"/>
      </rPr>
      <t>社名入公印</t>
    </r>
    <r>
      <rPr>
        <b/>
        <sz val="10"/>
        <rFont val="ＭＳ Ｐゴシック"/>
        <family val="3"/>
        <charset val="128"/>
      </rPr>
      <t>　</t>
    </r>
    <rPh sb="2" eb="5">
      <t>シャメイイ</t>
    </rPh>
    <rPh sb="5" eb="7">
      <t>コウイン</t>
    </rPh>
    <phoneticPr fontId="3"/>
  </si>
  <si>
    <r>
      <rPr>
        <sz val="9"/>
        <rFont val="ＭＳ Ｐゴシック"/>
        <family val="3"/>
        <charset val="128"/>
      </rPr>
      <t>部署/</t>
    </r>
    <r>
      <rPr>
        <b/>
        <sz val="10"/>
        <rFont val="ＭＳ Ｐゴシック"/>
        <family val="3"/>
        <charset val="128"/>
      </rPr>
      <t>氏名*</t>
    </r>
    <rPh sb="0" eb="2">
      <t>ブショ</t>
    </rPh>
    <rPh sb="3" eb="5">
      <t>シメイ</t>
    </rPh>
    <phoneticPr fontId="8"/>
  </si>
  <si>
    <t>TEL</t>
    <phoneticPr fontId="8"/>
  </si>
  <si>
    <t>TEL*</t>
    <phoneticPr fontId="8"/>
  </si>
  <si>
    <t>ｅ－ｍａｉｌ</t>
    <phoneticPr fontId="3"/>
  </si>
  <si>
    <t>同意項目</t>
    <rPh sb="0" eb="2">
      <t>ドウイ</t>
    </rPh>
    <rPh sb="2" eb="4">
      <t>コウモク</t>
    </rPh>
    <phoneticPr fontId="3"/>
  </si>
  <si>
    <t>■注文内容*</t>
    <rPh sb="1" eb="3">
      <t>チュウモン</t>
    </rPh>
    <rPh sb="3" eb="5">
      <t>ナイヨウ</t>
    </rPh>
    <phoneticPr fontId="3"/>
  </si>
  <si>
    <t>MCHSサービス対象製品及びVersion（リリース）は仕様書にて確認ください。</t>
    <rPh sb="8" eb="10">
      <t>タイショウ</t>
    </rPh>
    <rPh sb="10" eb="12">
      <t>セイヒン</t>
    </rPh>
    <rPh sb="12" eb="13">
      <t>オヨ</t>
    </rPh>
    <rPh sb="28" eb="31">
      <t>シヨウショ</t>
    </rPh>
    <rPh sb="33" eb="35">
      <t>カクニン</t>
    </rPh>
    <phoneticPr fontId="3"/>
  </si>
  <si>
    <t>注文本数</t>
    <rPh sb="0" eb="2">
      <t>チュウモン</t>
    </rPh>
    <rPh sb="2" eb="4">
      <t>ホンスウ</t>
    </rPh>
    <phoneticPr fontId="3"/>
  </si>
  <si>
    <t>現在契約中
のﾗｲｾﾝｽ数</t>
    <rPh sb="0" eb="2">
      <t>ゲンザイ</t>
    </rPh>
    <rPh sb="2" eb="4">
      <t>ケイヤク</t>
    </rPh>
    <rPh sb="4" eb="5">
      <t>ナカ</t>
    </rPh>
    <rPh sb="12" eb="13">
      <t>スウ</t>
    </rPh>
    <phoneticPr fontId="3"/>
  </si>
  <si>
    <t>価格帯別注文本数</t>
    <rPh sb="0" eb="2">
      <t>カカク</t>
    </rPh>
    <rPh sb="2" eb="3">
      <t>タイ</t>
    </rPh>
    <rPh sb="3" eb="4">
      <t>ベツ</t>
    </rPh>
    <rPh sb="4" eb="6">
      <t>チュウモン</t>
    </rPh>
    <rPh sb="6" eb="8">
      <t>ホンスウ</t>
    </rPh>
    <phoneticPr fontId="3"/>
  </si>
  <si>
    <t>■クライアント</t>
    <phoneticPr fontId="3"/>
  </si>
  <si>
    <t>V5</t>
    <phoneticPr fontId="3"/>
  </si>
  <si>
    <t>V4</t>
    <phoneticPr fontId="3"/>
  </si>
  <si>
    <t>V3</t>
    <phoneticPr fontId="3"/>
  </si>
  <si>
    <t>計</t>
    <rPh sb="0" eb="1">
      <t>ケイ</t>
    </rPh>
    <phoneticPr fontId="3"/>
  </si>
  <si>
    <t>1～15本</t>
  </si>
  <si>
    <t>16～50本</t>
    <phoneticPr fontId="3"/>
  </si>
  <si>
    <t>51本～</t>
    <phoneticPr fontId="3"/>
  </si>
  <si>
    <t>クライアント基本サービス</t>
    <rPh sb="6" eb="8">
      <t>キホン</t>
    </rPh>
    <phoneticPr fontId="3"/>
  </si>
  <si>
    <t>Design&amp;Drafting/Base Module （ノードロック）</t>
  </si>
  <si>
    <t>Design&amp;Drafting/Base Module (フローティング)</t>
  </si>
  <si>
    <t>クライアントオプションモジュール</t>
    <phoneticPr fontId="3"/>
  </si>
  <si>
    <r>
      <rPr>
        <sz val="11"/>
        <color rgb="FF000000"/>
        <rFont val="ＭＳ Ｐゴシック"/>
        <family val="3"/>
        <charset val="128"/>
      </rPr>
      <t xml:space="preserve">RPD Standalone                     </t>
    </r>
    <r>
      <rPr>
        <sz val="9"/>
        <color rgb="FF000000"/>
        <rFont val="ＭＳ Ｐゴシック"/>
        <family val="3"/>
        <charset val="128"/>
      </rPr>
      <t>補足1</t>
    </r>
  </si>
  <si>
    <r>
      <rPr>
        <sz val="11"/>
        <color rgb="FF000000"/>
        <rFont val="ＭＳ Ｐゴシック"/>
        <family val="3"/>
        <charset val="128"/>
      </rPr>
      <t xml:space="preserve">BMI                                      </t>
    </r>
    <r>
      <rPr>
        <sz val="9"/>
        <color rgb="FF000000"/>
        <rFont val="ＭＳ Ｐゴシック"/>
        <family val="3"/>
        <charset val="128"/>
      </rPr>
      <t>補足1</t>
    </r>
  </si>
  <si>
    <t>Viewer</t>
  </si>
  <si>
    <t>Parametrics</t>
  </si>
  <si>
    <t>運用ユーティリティー</t>
    <rPh sb="0" eb="2">
      <t>ウンヨウ</t>
    </rPh>
    <phoneticPr fontId="3"/>
  </si>
  <si>
    <t>1～5本</t>
    <phoneticPr fontId="3"/>
  </si>
  <si>
    <t>6～50本</t>
    <phoneticPr fontId="3"/>
  </si>
  <si>
    <t>Tools （ノードロック）</t>
    <phoneticPr fontId="3"/>
  </si>
  <si>
    <t>Tools (フローティング)</t>
    <phoneticPr fontId="3"/>
  </si>
  <si>
    <t>HD XViewer （ノードロック）</t>
    <phoneticPr fontId="3"/>
  </si>
  <si>
    <t>HD XViewer (フローティング)</t>
    <phoneticPr fontId="3"/>
  </si>
  <si>
    <t>■サーバー</t>
    <phoneticPr fontId="3"/>
  </si>
  <si>
    <t>サーバー基本サービス</t>
    <rPh sb="4" eb="6">
      <t>キホン</t>
    </rPh>
    <phoneticPr fontId="3"/>
  </si>
  <si>
    <t>Helix Server(Windows)</t>
    <phoneticPr fontId="3"/>
  </si>
  <si>
    <t>Helix Server(AIX)</t>
    <phoneticPr fontId="3"/>
  </si>
  <si>
    <t>Helix Server(Solaris)</t>
    <phoneticPr fontId="3"/>
  </si>
  <si>
    <t>サーバーオプションモジュール</t>
    <phoneticPr fontId="3"/>
  </si>
  <si>
    <t>RPD Server</t>
    <phoneticPr fontId="3"/>
  </si>
  <si>
    <t>DDM-LT</t>
    <phoneticPr fontId="3"/>
  </si>
  <si>
    <r>
      <t>確認（契約）書番号</t>
    </r>
    <r>
      <rPr>
        <sz val="10"/>
        <rFont val="ＭＳ Ｐゴシック"/>
        <family val="3"/>
        <charset val="128"/>
      </rPr>
      <t xml:space="preserve">※2  </t>
    </r>
    <r>
      <rPr>
        <sz val="9"/>
        <rFont val="ＭＳ Ｐゴシック"/>
        <family val="3"/>
        <charset val="128"/>
      </rPr>
      <t>※2 新規注文の場合は記入不要</t>
    </r>
    <rPh sb="0" eb="2">
      <t>カクニン</t>
    </rPh>
    <rPh sb="3" eb="5">
      <t>ケイヤク</t>
    </rPh>
    <rPh sb="6" eb="7">
      <t>ショ</t>
    </rPh>
    <rPh sb="24" eb="26">
      <t>キニュウ</t>
    </rPh>
    <phoneticPr fontId="3"/>
  </si>
  <si>
    <t>■</t>
    <phoneticPr fontId="3"/>
  </si>
  <si>
    <t>契約開始日</t>
    <phoneticPr fontId="3"/>
  </si>
  <si>
    <r>
      <rPr>
        <b/>
        <sz val="11"/>
        <rFont val="ＭＳ Ｐゴシック"/>
        <family val="3"/>
        <charset val="128"/>
      </rPr>
      <t>ご注文をお受けした日の翌月一日から　</t>
    </r>
    <r>
      <rPr>
        <sz val="9"/>
        <rFont val="ＭＳ Ｐゴシック"/>
        <family val="3"/>
        <charset val="128"/>
      </rPr>
      <t>※発注のタイミングにより、希望の開始月より遅れる場合もあります。</t>
    </r>
    <rPh sb="1" eb="3">
      <t>チュウモン</t>
    </rPh>
    <rPh sb="5" eb="6">
      <t>ウ</t>
    </rPh>
    <rPh sb="9" eb="10">
      <t>ヒ</t>
    </rPh>
    <rPh sb="11" eb="13">
      <t>ヨクゲツ</t>
    </rPh>
    <rPh sb="13" eb="15">
      <t>イチニチ</t>
    </rPh>
    <phoneticPr fontId="3"/>
  </si>
  <si>
    <t xml:space="preserve">■ </t>
    <phoneticPr fontId="3"/>
  </si>
  <si>
    <r>
      <t>契約期間について下記にチェックください。</t>
    </r>
    <r>
      <rPr>
        <sz val="9"/>
        <rFont val="ＭＳ Ｐゴシック"/>
        <family val="3"/>
        <charset val="128"/>
      </rPr>
      <t>※チェックがない場合、自動的に翌月一日から一年間の自動更新となります。</t>
    </r>
    <phoneticPr fontId="3"/>
  </si>
  <si>
    <t>一年間の自動更新とします</t>
    <phoneticPr fontId="3"/>
  </si>
  <si>
    <t>既存契約への追加（または変更）なので既存契約終了日までとします。その後は一年間の自動更新となります。</t>
    <rPh sb="12" eb="14">
      <t>ヘンコウ</t>
    </rPh>
    <rPh sb="18" eb="20">
      <t>キソン</t>
    </rPh>
    <rPh sb="20" eb="22">
      <t>ケイヤク</t>
    </rPh>
    <rPh sb="22" eb="24">
      <t>シュウリョウ</t>
    </rPh>
    <rPh sb="24" eb="25">
      <t>ヒ</t>
    </rPh>
    <rPh sb="34" eb="35">
      <t>ゴ</t>
    </rPh>
    <rPh sb="36" eb="39">
      <t>イチネンカン</t>
    </rPh>
    <rPh sb="40" eb="42">
      <t>ジドウ</t>
    </rPh>
    <rPh sb="42" eb="44">
      <t>コウシン</t>
    </rPh>
    <phoneticPr fontId="3"/>
  </si>
  <si>
    <t>初年度を調整し</t>
    <rPh sb="0" eb="3">
      <t>ショネンド</t>
    </rPh>
    <rPh sb="4" eb="6">
      <t>チョウセイ</t>
    </rPh>
    <phoneticPr fontId="3"/>
  </si>
  <si>
    <t>月末で更新とします</t>
    <phoneticPr fontId="3"/>
  </si>
  <si>
    <t>複数年契約なので、翌月一日から</t>
    <rPh sb="0" eb="2">
      <t>フクスウ</t>
    </rPh>
    <rPh sb="2" eb="3">
      <t>ネン</t>
    </rPh>
    <rPh sb="3" eb="5">
      <t>ケイヤク</t>
    </rPh>
    <rPh sb="9" eb="11">
      <t>ヨクゲツ</t>
    </rPh>
    <rPh sb="11" eb="13">
      <t>イチニチ</t>
    </rPh>
    <phoneticPr fontId="3"/>
  </si>
  <si>
    <t>年間の契約とします</t>
    <phoneticPr fontId="3"/>
  </si>
  <si>
    <t>【注意事項】</t>
    <rPh sb="1" eb="3">
      <t>チュウイ</t>
    </rPh>
    <rPh sb="3" eb="5">
      <t>ジコウ</t>
    </rPh>
    <phoneticPr fontId="3"/>
  </si>
  <si>
    <t>1) サービス提供期間はサービス開始日から一年間となり、書面による通知がないかぎりは自動更新となります。複数年のご契約の場合は契約期間終了後の自動更新はありません。初年度もしくは追加の場合に限り更新日を12カ月未満のお客様の希望する月の月末に調整することが可能です。その場合の料金は案分計算されます。                 
2) ご契約期間中、お客様が保有されている契約対象製品のライセンスデバイスおよびS-ROMはご使用できません。                          
3) 当該製品発注後のキャンセルは途中解約を含めてお受けできません。 
4) 料金及び支払い条件は、お客様とBP様との間で別途定めるものとします。                           
5) 「CAD'S MCH支援サービス 確認書」は、上記記載のお客様（主管理者様）・BP注文者様・BP営業担当者様へ送付致します。                           
6) 登録主管理者は、本契約について理解、遵守いただき、お客様の保有ライセンスおよびCAD'Sからのサービス提供物の管理に責任を持つものとします。またCAD'Sが本契約内容確認の目的で、契約期間中に登録主管理者の方に必要な資料要請した場合は、登録主管理者はその要請に協力する義務を負うものとします。
7)ライセンス・パスワード発行には「ライセンス・パスワード申請書」の提出が必須です。注文書にライセンス・パスワード申請書が添付されていない場合でも、不備がなければ注文を受領し、その後のライセンス・パスワード申請の有無にかかわらず翌月の１日からサービスを開始し、料金が発生するものとします。</t>
    <phoneticPr fontId="3"/>
  </si>
  <si>
    <t xml:space="preserve"> ※CAD'S使用欄</t>
    <phoneticPr fontId="3"/>
  </si>
  <si>
    <t>処理</t>
    <phoneticPr fontId="3"/>
  </si>
  <si>
    <t xml:space="preserve">確認  </t>
    <phoneticPr fontId="3"/>
  </si>
  <si>
    <r>
      <t>新規注文・既存（R</t>
    </r>
    <r>
      <rPr>
        <sz val="11"/>
        <rFont val="ＭＳ Ｐゴシック"/>
        <family val="3"/>
        <charset val="128"/>
      </rPr>
      <t>1/R2）契約の「基本サービス」および「運用ユーティリティー」追加注文時に使用ください。</t>
    </r>
    <rPh sb="42" eb="44">
      <t>チュウモン</t>
    </rPh>
    <rPh sb="44" eb="45">
      <t>ジ</t>
    </rPh>
    <rPh sb="46" eb="48">
      <t>シヨウ</t>
    </rPh>
    <phoneticPr fontId="3"/>
  </si>
  <si>
    <t>MCH支援サービス 専用注文書で「*」が付いている項目は記入必須です。</t>
    <rPh sb="3" eb="5">
      <t>シエン</t>
    </rPh>
    <rPh sb="10" eb="12">
      <t>センヨウ</t>
    </rPh>
    <phoneticPr fontId="3"/>
  </si>
  <si>
    <t>お客様およびBP様欄について</t>
    <rPh sb="1" eb="3">
      <t>キャクサマ</t>
    </rPh>
    <rPh sb="8" eb="9">
      <t>サマ</t>
    </rPh>
    <rPh sb="9" eb="10">
      <t>ラン</t>
    </rPh>
    <phoneticPr fontId="23"/>
  </si>
  <si>
    <t>注文日付*</t>
    <rPh sb="0" eb="2">
      <t>チュウモン</t>
    </rPh>
    <rPh sb="2" eb="4">
      <t>ヒヅケ</t>
    </rPh>
    <phoneticPr fontId="23"/>
  </si>
  <si>
    <t>CAD'Sへ送付する日付を記入ください。ご注文をお受けした日の翌月一日から CAD'S MCH支援サービスを開始いたします。</t>
    <rPh sb="6" eb="8">
      <t>ソウフ</t>
    </rPh>
    <rPh sb="10" eb="12">
      <t>ヒヅケ</t>
    </rPh>
    <rPh sb="13" eb="15">
      <t>キニュウ</t>
    </rPh>
    <rPh sb="54" eb="56">
      <t>カイシ</t>
    </rPh>
    <phoneticPr fontId="3"/>
  </si>
  <si>
    <t>発注のタイミングにより、希望の開始月より遅れる場合もありますのでご了解ください。</t>
    <rPh sb="33" eb="35">
      <t>リョウカイ</t>
    </rPh>
    <phoneticPr fontId="3"/>
  </si>
  <si>
    <t>*契約期間については、下記[契約期間について]を参照ください。</t>
    <rPh sb="1" eb="3">
      <t>ケイヤク</t>
    </rPh>
    <rPh sb="3" eb="5">
      <t>キカン</t>
    </rPh>
    <rPh sb="11" eb="13">
      <t>カキ</t>
    </rPh>
    <rPh sb="24" eb="26">
      <t>サンショウ</t>
    </rPh>
    <phoneticPr fontId="3"/>
  </si>
  <si>
    <t>BP様注文番号*</t>
    <rPh sb="2" eb="3">
      <t>サマ</t>
    </rPh>
    <rPh sb="3" eb="5">
      <t>チュウモン</t>
    </rPh>
    <rPh sb="5" eb="7">
      <t>バンゴウ</t>
    </rPh>
    <phoneticPr fontId="23"/>
  </si>
  <si>
    <t>当注文書とライセンス・パスワード申請書を紐付けるため、適宜番号をご記入ください。</t>
    <rPh sb="0" eb="1">
      <t>トウ</t>
    </rPh>
    <rPh sb="1" eb="4">
      <t>チュウモンショ</t>
    </rPh>
    <rPh sb="16" eb="19">
      <t>シンセイショ</t>
    </rPh>
    <rPh sb="20" eb="21">
      <t>ヒモ</t>
    </rPh>
    <rPh sb="21" eb="22">
      <t>ヅ</t>
    </rPh>
    <rPh sb="27" eb="29">
      <t>テキギ</t>
    </rPh>
    <rPh sb="29" eb="31">
      <t>バンゴウ</t>
    </rPh>
    <rPh sb="33" eb="35">
      <t>キニュウ</t>
    </rPh>
    <phoneticPr fontId="3"/>
  </si>
  <si>
    <t>■お客様名（主管理者様）</t>
    <phoneticPr fontId="8"/>
  </si>
  <si>
    <t>押印がない場合や[同意項目]への同意を示すチェックのご記入がなければ、ご注文をお受けできません</t>
    <rPh sb="0" eb="2">
      <t>オウイン</t>
    </rPh>
    <rPh sb="5" eb="7">
      <t>バアイ</t>
    </rPh>
    <rPh sb="9" eb="11">
      <t>ドウイ</t>
    </rPh>
    <rPh sb="11" eb="13">
      <t>コウモク</t>
    </rPh>
    <rPh sb="16" eb="18">
      <t>ドウイ</t>
    </rPh>
    <rPh sb="19" eb="20">
      <t>シメ</t>
    </rPh>
    <rPh sb="27" eb="29">
      <t>キニュウ</t>
    </rPh>
    <phoneticPr fontId="3"/>
  </si>
  <si>
    <t>e-mail のご記入がない場合は、契約者の方へのサービス（「確認書」送付を含む）が一部提供できない場合がありますのでご注意ください。</t>
    <phoneticPr fontId="3"/>
  </si>
  <si>
    <t>■BP様　</t>
  </si>
  <si>
    <t>押印がない場合や[同意項目]への同意を示すチェックのご記入がなければ、ご注文をお受けできません</t>
    <rPh sb="0" eb="2">
      <t>オウイン</t>
    </rPh>
    <rPh sb="5" eb="7">
      <t>バアイ</t>
    </rPh>
    <phoneticPr fontId="3"/>
  </si>
  <si>
    <t>「営業担当者」様と「注文責任者」様が同じ場合は、「注文責任者」様欄のみ記入ください。</t>
    <rPh sb="7" eb="8">
      <t>サマ</t>
    </rPh>
    <rPh sb="16" eb="17">
      <t>サマ</t>
    </rPh>
    <rPh sb="32" eb="33">
      <t>ラン</t>
    </rPh>
    <rPh sb="35" eb="37">
      <t>キニュウ</t>
    </rPh>
    <phoneticPr fontId="3"/>
  </si>
  <si>
    <t>選択ボックスにはチェックをお願いします。　　　例）</t>
    <phoneticPr fontId="3"/>
  </si>
  <si>
    <r>
      <t>注文内容記入例　1</t>
    </r>
    <r>
      <rPr>
        <sz val="11"/>
        <rFont val="ＭＳ Ｐゴシック"/>
        <family val="3"/>
        <charset val="128"/>
      </rPr>
      <t>.</t>
    </r>
    <rPh sb="0" eb="2">
      <t>チュウモン</t>
    </rPh>
    <rPh sb="2" eb="4">
      <t>ナイヨウ</t>
    </rPh>
    <rPh sb="4" eb="6">
      <t>キニュウ</t>
    </rPh>
    <rPh sb="6" eb="7">
      <t>レイ</t>
    </rPh>
    <phoneticPr fontId="23"/>
  </si>
  <si>
    <r>
      <t>例</t>
    </r>
    <r>
      <rPr>
        <sz val="11"/>
        <rFont val="ＭＳ Ｐゴシック"/>
        <family val="3"/>
        <charset val="128"/>
      </rPr>
      <t>1:</t>
    </r>
    <r>
      <rPr>
        <sz val="11"/>
        <rFont val="ＭＳ Ｐゴシック"/>
        <family val="3"/>
        <charset val="128"/>
      </rPr>
      <t/>
    </r>
    <rPh sb="0" eb="1">
      <t>レイ</t>
    </rPh>
    <phoneticPr fontId="3"/>
  </si>
  <si>
    <t>新規に注文します。既存契約はありません。</t>
    <rPh sb="3" eb="5">
      <t>チュウモン</t>
    </rPh>
    <rPh sb="9" eb="11">
      <t>キゾン</t>
    </rPh>
    <rPh sb="11" eb="13">
      <t>ケイヤク</t>
    </rPh>
    <phoneticPr fontId="3"/>
  </si>
  <si>
    <t>サーバーはV4ライセンスの提供を希望します。
   「Helix Server (Windows)」を1本、「DDM-LT」を1本注文します。</t>
    <phoneticPr fontId="3"/>
  </si>
  <si>
    <t>4月起算にしたいので、初年度は3月末までで契約し、自動更新1年とします。</t>
    <rPh sb="1" eb="2">
      <t>ガツ</t>
    </rPh>
    <rPh sb="2" eb="4">
      <t>キサン</t>
    </rPh>
    <rPh sb="11" eb="14">
      <t>ショネンド</t>
    </rPh>
    <rPh sb="16" eb="17">
      <t>ガツ</t>
    </rPh>
    <rPh sb="17" eb="18">
      <t>マツ</t>
    </rPh>
    <rPh sb="21" eb="23">
      <t>ケイヤク</t>
    </rPh>
    <rPh sb="25" eb="27">
      <t>ジドウ</t>
    </rPh>
    <rPh sb="27" eb="29">
      <t>コウシン</t>
    </rPh>
    <rPh sb="30" eb="31">
      <t>ネン</t>
    </rPh>
    <phoneticPr fontId="3"/>
  </si>
  <si>
    <t>現在契約中の
ﾗｲｾﾝｽ数</t>
    <rPh sb="0" eb="2">
      <t>ゲンザイ</t>
    </rPh>
    <rPh sb="2" eb="5">
      <t>ケイヤクチュウ</t>
    </rPh>
    <rPh sb="12" eb="13">
      <t>スウ</t>
    </rPh>
    <phoneticPr fontId="3"/>
  </si>
  <si>
    <r>
      <t>□</t>
    </r>
    <r>
      <rPr>
        <u/>
        <sz val="11"/>
        <rFont val="ＭＳ Ｐゴシック"/>
        <family val="3"/>
        <charset val="128"/>
      </rPr>
      <t>クライアント</t>
    </r>
    <phoneticPr fontId="3"/>
  </si>
  <si>
    <r>
      <t>V</t>
    </r>
    <r>
      <rPr>
        <sz val="11"/>
        <rFont val="ＭＳ Ｐゴシック"/>
        <family val="3"/>
        <charset val="128"/>
      </rPr>
      <t>5</t>
    </r>
    <phoneticPr fontId="3"/>
  </si>
  <si>
    <r>
      <t>V</t>
    </r>
    <r>
      <rPr>
        <sz val="11"/>
        <rFont val="ＭＳ Ｐゴシック"/>
        <family val="3"/>
        <charset val="128"/>
      </rPr>
      <t>3</t>
    </r>
    <phoneticPr fontId="3"/>
  </si>
  <si>
    <r>
      <t>D</t>
    </r>
    <r>
      <rPr>
        <sz val="11"/>
        <rFont val="ＭＳ Ｐゴシック"/>
        <family val="3"/>
        <charset val="128"/>
      </rPr>
      <t>esign&amp;Drafting/Base Module（ノードロック）</t>
    </r>
    <phoneticPr fontId="3"/>
  </si>
  <si>
    <t>RPD Standalone                     補足1</t>
    <phoneticPr fontId="3"/>
  </si>
  <si>
    <t>運用ユーティリティ</t>
    <rPh sb="0" eb="2">
      <t>ウンヨウ</t>
    </rPh>
    <phoneticPr fontId="3"/>
  </si>
  <si>
    <r>
      <t>□</t>
    </r>
    <r>
      <rPr>
        <u/>
        <sz val="11"/>
        <rFont val="ＭＳ Ｐゴシック"/>
        <family val="3"/>
        <charset val="128"/>
      </rPr>
      <t>サーバー</t>
    </r>
    <phoneticPr fontId="3"/>
  </si>
  <si>
    <r>
      <t>Helix Server(</t>
    </r>
    <r>
      <rPr>
        <sz val="11"/>
        <rFont val="ＭＳ Ｐゴシック"/>
        <family val="3"/>
        <charset val="128"/>
      </rPr>
      <t>W</t>
    </r>
    <r>
      <rPr>
        <sz val="11"/>
        <rFont val="ＭＳ Ｐゴシック"/>
        <family val="3"/>
        <charset val="128"/>
      </rPr>
      <t>indows</t>
    </r>
    <r>
      <rPr>
        <sz val="11"/>
        <rFont val="ＭＳ Ｐゴシック"/>
        <family val="3"/>
        <charset val="128"/>
      </rPr>
      <t>)</t>
    </r>
    <phoneticPr fontId="3"/>
  </si>
  <si>
    <r>
      <t>D</t>
    </r>
    <r>
      <rPr>
        <sz val="11"/>
        <rFont val="ＭＳ Ｐゴシック"/>
        <family val="3"/>
        <charset val="128"/>
      </rPr>
      <t>DM-LT</t>
    </r>
    <phoneticPr fontId="3"/>
  </si>
  <si>
    <r>
      <t xml:space="preserve">確認書番号または契約書番号 </t>
    </r>
    <r>
      <rPr>
        <sz val="9"/>
        <rFont val="ＭＳ Ｐゴシック"/>
        <family val="3"/>
        <charset val="128"/>
      </rPr>
      <t>*新規注文の場合は記載不要</t>
    </r>
    <rPh sb="8" eb="10">
      <t>ケイヤク</t>
    </rPh>
    <phoneticPr fontId="3"/>
  </si>
  <si>
    <t>(新規注文は、ブランク)</t>
    <phoneticPr fontId="3"/>
  </si>
  <si>
    <t>■</t>
  </si>
  <si>
    <t>契約期間について下記にﾁｪｯｸください。*</t>
    <rPh sb="0" eb="2">
      <t>ケイヤク</t>
    </rPh>
    <rPh sb="2" eb="4">
      <t>キカン</t>
    </rPh>
    <phoneticPr fontId="3"/>
  </si>
  <si>
    <t>既存契約に関わらず</t>
    <rPh sb="0" eb="2">
      <t>キゾン</t>
    </rPh>
    <rPh sb="2" eb="4">
      <t>ケイヤク</t>
    </rPh>
    <rPh sb="5" eb="6">
      <t>カカ</t>
    </rPh>
    <phoneticPr fontId="3"/>
  </si>
  <si>
    <r>
      <t>注文内容記入例　</t>
    </r>
    <r>
      <rPr>
        <sz val="11"/>
        <rFont val="ＭＳ Ｐゴシック"/>
        <family val="3"/>
        <charset val="128"/>
      </rPr>
      <t>2.</t>
    </r>
    <rPh sb="0" eb="2">
      <t>チュウモン</t>
    </rPh>
    <rPh sb="2" eb="4">
      <t>ナイヨウ</t>
    </rPh>
    <rPh sb="4" eb="6">
      <t>キニュウ</t>
    </rPh>
    <rPh sb="6" eb="7">
      <t>レイ</t>
    </rPh>
    <phoneticPr fontId="23"/>
  </si>
  <si>
    <t>例2:</t>
    <phoneticPr fontId="3"/>
  </si>
  <si>
    <t>既存契約のR2071301-01に　追加注文します。</t>
    <rPh sb="0" eb="2">
      <t>キゾン</t>
    </rPh>
    <rPh sb="2" eb="4">
      <t>ケイヤク</t>
    </rPh>
    <rPh sb="18" eb="20">
      <t>ツイカ</t>
    </rPh>
    <rPh sb="20" eb="22">
      <t>チュウモン</t>
    </rPh>
    <phoneticPr fontId="3"/>
  </si>
  <si>
    <t>既存契約のR2071301-01は、2008年3月31日で契約満了します（次年度自動更新）</t>
    <rPh sb="0" eb="2">
      <t>キゾン</t>
    </rPh>
    <rPh sb="2" eb="4">
      <t>ケイヤク</t>
    </rPh>
    <rPh sb="22" eb="23">
      <t>ネン</t>
    </rPh>
    <rPh sb="24" eb="25">
      <t>ガツ</t>
    </rPh>
    <rPh sb="27" eb="28">
      <t>ニチ</t>
    </rPh>
    <rPh sb="29" eb="31">
      <t>ケイヤク</t>
    </rPh>
    <rPh sb="31" eb="33">
      <t>マンリョウ</t>
    </rPh>
    <rPh sb="37" eb="40">
      <t>ジネンド</t>
    </rPh>
    <rPh sb="40" eb="42">
      <t>ジドウ</t>
    </rPh>
    <rPh sb="42" eb="44">
      <t>コウシン</t>
    </rPh>
    <phoneticPr fontId="3"/>
  </si>
  <si>
    <t>クライアントはV5ライセンスの提供を希望します。
   「Design&amp;Drafting/Base Module （ノードロック）」を5本、「Tools （ノードロック）」を5本追加注文します。</t>
    <rPh sb="89" eb="91">
      <t>ツイカ</t>
    </rPh>
    <rPh sb="91" eb="93">
      <t>チュウモン</t>
    </rPh>
    <phoneticPr fontId="3"/>
  </si>
  <si>
    <t>Design&amp;Drafting/Base Module （ノードロック）</t>
    <phoneticPr fontId="3"/>
  </si>
  <si>
    <t>R2071301-01</t>
    <phoneticPr fontId="3"/>
  </si>
  <si>
    <t>構成について（補足）</t>
    <rPh sb="0" eb="2">
      <t>コウセイ</t>
    </rPh>
    <rPh sb="7" eb="9">
      <t>ホソク</t>
    </rPh>
    <phoneticPr fontId="23"/>
  </si>
  <si>
    <t>提供Versionについて</t>
    <rPh sb="0" eb="2">
      <t>テイキョウ</t>
    </rPh>
    <phoneticPr fontId="3"/>
  </si>
  <si>
    <t>基本サービスと オプションモジュールは同一Versionのみ稼動保障しております。ご注文時に確認ください。</t>
    <rPh sb="19" eb="21">
      <t>ドウイツ</t>
    </rPh>
    <rPh sb="30" eb="32">
      <t>カドウ</t>
    </rPh>
    <rPh sb="32" eb="34">
      <t>ホショウ</t>
    </rPh>
    <rPh sb="42" eb="44">
      <t>チュウモン</t>
    </rPh>
    <rPh sb="44" eb="45">
      <t>ジ</t>
    </rPh>
    <rPh sb="46" eb="48">
      <t>カクニン</t>
    </rPh>
    <phoneticPr fontId="3"/>
  </si>
  <si>
    <t>注文内容と本数について</t>
    <rPh sb="0" eb="2">
      <t>チュウモン</t>
    </rPh>
    <rPh sb="2" eb="4">
      <t>ナイヨウ</t>
    </rPh>
    <rPh sb="5" eb="7">
      <t>ホンスウ</t>
    </rPh>
    <phoneticPr fontId="3"/>
  </si>
  <si>
    <t>オプションモジュール注文本数は基本サービス注文本数と同数か、またはそれ以下の本数のみ注文できます。</t>
    <rPh sb="26" eb="28">
      <t>ドウスウ</t>
    </rPh>
    <rPh sb="35" eb="37">
      <t>イカ</t>
    </rPh>
    <rPh sb="38" eb="40">
      <t>ホンスウ</t>
    </rPh>
    <rPh sb="42" eb="44">
      <t>チュウモン</t>
    </rPh>
    <phoneticPr fontId="3"/>
  </si>
  <si>
    <t>製品保有「エビデンス」提示について</t>
    <rPh sb="0" eb="2">
      <t>セイヒン</t>
    </rPh>
    <rPh sb="2" eb="4">
      <t>ホユウ</t>
    </rPh>
    <rPh sb="11" eb="13">
      <t>テイジ</t>
    </rPh>
    <phoneticPr fontId="3"/>
  </si>
  <si>
    <r>
      <t>「エビデンス」（製品版同梱の「ライセンス管理カード」 and/or 「ライセンス証書」 or 「ライセンス情報エビデンス」）は注文本数と同種・同数</t>
    </r>
    <r>
      <rPr>
        <sz val="11"/>
        <rFont val="ＭＳ Ｐゴシック"/>
        <family val="3"/>
        <charset val="128"/>
      </rPr>
      <t>（注）</t>
    </r>
    <r>
      <rPr>
        <sz val="11"/>
        <rFont val="ＭＳ Ｐゴシック"/>
        <family val="3"/>
        <charset val="128"/>
      </rPr>
      <t>必要です。（「運用ユーティリティー」の製品版はありませんので、エビデンスは不要です）</t>
    </r>
    <rPh sb="8" eb="10">
      <t>セイヒン</t>
    </rPh>
    <rPh sb="10" eb="11">
      <t>バン</t>
    </rPh>
    <rPh sb="11" eb="13">
      <t>ドウコン</t>
    </rPh>
    <rPh sb="71" eb="73">
      <t>ドウスウ</t>
    </rPh>
    <rPh sb="74" eb="75">
      <t>チュウ</t>
    </rPh>
    <rPh sb="76" eb="78">
      <t>ヒツヨウ</t>
    </rPh>
    <rPh sb="83" eb="85">
      <t>ウンヨウ</t>
    </rPh>
    <rPh sb="95" eb="97">
      <t>セイヒン</t>
    </rPh>
    <rPh sb="97" eb="98">
      <t>バン</t>
    </rPh>
    <rPh sb="113" eb="115">
      <t>フヨウ</t>
    </rPh>
    <phoneticPr fontId="3"/>
  </si>
  <si>
    <t>（注）ご利用中の各バージョンレベルごとのエビデンスについて不明な場合は、弊社営業担当へ問い合わせください。</t>
    <rPh sb="1" eb="2">
      <t>チュウ</t>
    </rPh>
    <rPh sb="29" eb="31">
      <t>フメイ</t>
    </rPh>
    <rPh sb="32" eb="34">
      <t>バアイ</t>
    </rPh>
    <rPh sb="36" eb="38">
      <t>ヘイシャ</t>
    </rPh>
    <rPh sb="38" eb="40">
      <t>エイギョウ</t>
    </rPh>
    <rPh sb="40" eb="42">
      <t>タントウ</t>
    </rPh>
    <rPh sb="43" eb="44">
      <t>ト</t>
    </rPh>
    <rPh sb="45" eb="46">
      <t>ア</t>
    </rPh>
    <phoneticPr fontId="3"/>
  </si>
  <si>
    <t>契約期間について</t>
    <rPh sb="0" eb="2">
      <t>ケイヤク</t>
    </rPh>
    <rPh sb="2" eb="4">
      <t>キカン</t>
    </rPh>
    <phoneticPr fontId="23"/>
  </si>
  <si>
    <t>契約期間について</t>
    <phoneticPr fontId="3"/>
  </si>
  <si>
    <t>契約期間は　　　で指定ください。必要に応じて空欄に数字を入れてください。</t>
    <rPh sb="0" eb="2">
      <t>ケイヤク</t>
    </rPh>
    <rPh sb="2" eb="4">
      <t>キカン</t>
    </rPh>
    <rPh sb="9" eb="11">
      <t>シテイ</t>
    </rPh>
    <rPh sb="16" eb="18">
      <t>ヒツヨウ</t>
    </rPh>
    <rPh sb="19" eb="20">
      <t>オウ</t>
    </rPh>
    <rPh sb="22" eb="24">
      <t>クウラン</t>
    </rPh>
    <rPh sb="25" eb="27">
      <t>スウジ</t>
    </rPh>
    <rPh sb="28" eb="29">
      <t>イ</t>
    </rPh>
    <phoneticPr fontId="3"/>
  </si>
  <si>
    <t>ﾁｪｯｸがない場合、自動的に翌月一日から一年間の自動更新とみなします。</t>
    <phoneticPr fontId="3"/>
  </si>
  <si>
    <t>送付先</t>
    <rPh sb="0" eb="3">
      <t>ソウフサキ</t>
    </rPh>
    <phoneticPr fontId="23"/>
  </si>
  <si>
    <t>株式会社CAD SOLUTIONS (略称：CAD'S)</t>
  </si>
  <si>
    <t>MCH支援サービス専用　</t>
    <rPh sb="3" eb="5">
      <t>シエン</t>
    </rPh>
    <rPh sb="9" eb="11">
      <t>センヨウ</t>
    </rPh>
    <phoneticPr fontId="3"/>
  </si>
  <si>
    <t>e-mail：mcff@cad-solutions.co.jp        Subject:「MCHS注文　お客様名　　BP様」</t>
    <phoneticPr fontId="3"/>
  </si>
  <si>
    <t>e-mailでの申請が困難な場合、FAX： 03-3663-1103 でも受け付けいたしております。</t>
    <phoneticPr fontId="3"/>
  </si>
  <si>
    <t>■作成・修正履歴</t>
    <rPh sb="1" eb="3">
      <t>サクセイ</t>
    </rPh>
    <rPh sb="4" eb="6">
      <t>シュウセイ</t>
    </rPh>
    <phoneticPr fontId="3"/>
  </si>
  <si>
    <r>
      <t>2007/</t>
    </r>
    <r>
      <rPr>
        <sz val="11"/>
        <rFont val="ＭＳ Ｐゴシック"/>
        <family val="3"/>
        <charset val="128"/>
      </rPr>
      <t>09</t>
    </r>
    <r>
      <rPr>
        <sz val="11"/>
        <rFont val="ＭＳ Ｐゴシック"/>
        <family val="3"/>
        <charset val="128"/>
      </rPr>
      <t>/</t>
    </r>
    <r>
      <rPr>
        <sz val="11"/>
        <rFont val="ＭＳ Ｐゴシック"/>
        <family val="3"/>
        <charset val="128"/>
      </rPr>
      <t xml:space="preserve">18  (2007-09) </t>
    </r>
    <phoneticPr fontId="3"/>
  </si>
  <si>
    <r>
      <t>200</t>
    </r>
    <r>
      <rPr>
        <sz val="11"/>
        <rFont val="ＭＳ Ｐゴシック"/>
        <family val="3"/>
        <charset val="128"/>
      </rPr>
      <t>9</t>
    </r>
    <r>
      <rPr>
        <sz val="11"/>
        <rFont val="ＭＳ Ｐゴシック"/>
        <family val="3"/>
        <charset val="128"/>
      </rPr>
      <t>/</t>
    </r>
    <r>
      <rPr>
        <sz val="11"/>
        <rFont val="ＭＳ Ｐゴシック"/>
        <family val="3"/>
        <charset val="128"/>
      </rPr>
      <t>10</t>
    </r>
    <r>
      <rPr>
        <sz val="11"/>
        <rFont val="ＭＳ Ｐゴシック"/>
        <family val="3"/>
        <charset val="128"/>
      </rPr>
      <t>/</t>
    </r>
    <r>
      <rPr>
        <sz val="11"/>
        <rFont val="ＭＳ Ｐゴシック"/>
        <family val="3"/>
        <charset val="128"/>
      </rPr>
      <t xml:space="preserve">19  (2009-10) </t>
    </r>
    <phoneticPr fontId="3"/>
  </si>
  <si>
    <r>
      <t>20</t>
    </r>
    <r>
      <rPr>
        <sz val="11"/>
        <rFont val="ＭＳ Ｐゴシック"/>
        <family val="3"/>
        <charset val="128"/>
      </rPr>
      <t>10</t>
    </r>
    <r>
      <rPr>
        <sz val="11"/>
        <rFont val="ＭＳ Ｐゴシック"/>
        <family val="3"/>
        <charset val="128"/>
      </rPr>
      <t>/</t>
    </r>
    <r>
      <rPr>
        <sz val="11"/>
        <rFont val="ＭＳ Ｐゴシック"/>
        <family val="3"/>
        <charset val="128"/>
      </rPr>
      <t>08</t>
    </r>
    <r>
      <rPr>
        <sz val="11"/>
        <rFont val="ＭＳ Ｐゴシック"/>
        <family val="3"/>
        <charset val="128"/>
      </rPr>
      <t>/</t>
    </r>
    <r>
      <rPr>
        <sz val="11"/>
        <rFont val="ＭＳ Ｐゴシック"/>
        <family val="3"/>
        <charset val="128"/>
      </rPr>
      <t xml:space="preserve">01  (2010-08) </t>
    </r>
    <phoneticPr fontId="3"/>
  </si>
  <si>
    <r>
      <t>2</t>
    </r>
    <r>
      <rPr>
        <sz val="11"/>
        <rFont val="ＭＳ Ｐゴシック"/>
        <family val="3"/>
        <charset val="128"/>
      </rPr>
      <t>013/02/26  (2013-02)</t>
    </r>
    <phoneticPr fontId="3"/>
  </si>
  <si>
    <r>
      <t>2</t>
    </r>
    <r>
      <rPr>
        <sz val="11"/>
        <rFont val="ＭＳ Ｐゴシック"/>
        <family val="3"/>
        <charset val="128"/>
      </rPr>
      <t>014/10/20  (2014-10)</t>
    </r>
    <phoneticPr fontId="3"/>
  </si>
  <si>
    <t>2015/11/27 (2015-11)</t>
    <phoneticPr fontId="3"/>
  </si>
  <si>
    <t>2016/4/1 (2016-04)</t>
    <phoneticPr fontId="3"/>
  </si>
  <si>
    <t>2016/10/1 (2016-10)</t>
    <phoneticPr fontId="3"/>
  </si>
  <si>
    <t>2022/10/14 (2022_10)</t>
    <phoneticPr fontId="3"/>
  </si>
  <si>
    <t>2025/05/01 (2025_05)</t>
    <phoneticPr fontId="3"/>
  </si>
  <si>
    <t>FORTRAN Interface</t>
    <phoneticPr fontId="3"/>
  </si>
  <si>
    <t>Image</t>
    <phoneticPr fontId="3"/>
  </si>
  <si>
    <t>クライアントはV5ライセンスの提供を希望します。
   「Design&amp;Drafting/Base Module (ノードロック)」を17本、「RPD Standalone」を5本、「Tools (ノードロック)」を5本注文します。</t>
    <rPh sb="110" eb="112">
      <t>チュウモン</t>
    </rPh>
    <phoneticPr fontId="3"/>
  </si>
  <si>
    <t>既存契約のR2071301-01は、 「Design&amp;Drafting/Base Module （ノードロック）」を17本で、「Tools （ノードロック）」の契約はありません。</t>
    <rPh sb="0" eb="2">
      <t>キゾン</t>
    </rPh>
    <rPh sb="2" eb="4">
      <t>ケイヤク</t>
    </rPh>
    <rPh sb="80" eb="82">
      <t>ケイヤク</t>
    </rPh>
    <phoneticPr fontId="3"/>
  </si>
  <si>
    <t>「Tools」はご契約いただいたクライアントとサーバーの合算数以上の本数のご契約はできません。</t>
    <phoneticPr fontId="3"/>
  </si>
  <si>
    <t>HD XViewerは１本以上のクライアントまたはサーバーのご契約があれば契約本数の制限はありません。</t>
    <phoneticPr fontId="3"/>
  </si>
  <si>
    <t>上記の個人情報について、株式会社CAD SOLUTIONSは当社プライバシーポリシーに基づき、「各種情報の提供」、「セールス」または「マーケティング」目的に利用する場合があります。</t>
    <phoneticPr fontId="3"/>
  </si>
  <si>
    <t>https://www.cad-solutions.co.jp/general-privacypolicy/</t>
    <phoneticPr fontId="3"/>
  </si>
  <si>
    <t xml:space="preserve">「CAD'Sソフトウェア・メンテナンスのご提供条件（ＭＣＨ支援サービス用）」「MCH支援サービス仕様書」（https://www.cad-solutions.co.jp/contract1/ に掲載）に同意の上、注文します。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</si>
</sst>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 #,##0;&quot;▲&quot;\ #,##0"/>
    <numFmt numFmtId="177" formatCode="#"/>
    <numFmt numFmtId="178" formatCode="0.00_ "/>
  </numFmts>
  <fonts count="39"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4"/>
      <name val="HG丸ｺﾞｼｯｸM-PRO"/>
      <family val="3"/>
      <charset val="128"/>
    </font>
    <font>
      <sz val="10"/>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sz val="11"/>
      <name val="HGPｺﾞｼｯｸE"/>
      <family val="3"/>
      <charset val="128"/>
    </font>
    <font>
      <b/>
      <sz val="12"/>
      <name val="ＭＳ Ｐゴシック"/>
      <family val="3"/>
      <charset val="128"/>
    </font>
    <font>
      <sz val="11"/>
      <color indexed="22"/>
      <name val="ＭＳ Ｐゴシック"/>
      <family val="3"/>
      <charset val="128"/>
    </font>
    <font>
      <b/>
      <sz val="10"/>
      <name val="ＭＳ Ｐゴシック"/>
      <family val="3"/>
      <charset val="128"/>
    </font>
    <font>
      <b/>
      <sz val="9"/>
      <name val="ＭＳ Ｐゴシック"/>
      <family val="3"/>
      <charset val="128"/>
    </font>
    <font>
      <b/>
      <sz val="16"/>
      <name val="ＭＳ Ｐゴシック"/>
      <family val="3"/>
      <charset val="128"/>
    </font>
    <font>
      <b/>
      <sz val="6"/>
      <name val="ＭＳ Ｐゴシック"/>
      <family val="3"/>
      <charset val="128"/>
    </font>
    <font>
      <sz val="11"/>
      <name val="ＭＳ Ｐゴシック"/>
      <family val="3"/>
      <charset val="128"/>
      <scheme val="minor"/>
    </font>
    <font>
      <sz val="9"/>
      <color theme="1"/>
      <name val="ＭＳ Ｐゴシック"/>
      <family val="3"/>
      <charset val="128"/>
      <scheme val="minor"/>
    </font>
    <font>
      <sz val="9"/>
      <color rgb="FFFF0000"/>
      <name val="ＭＳ Ｐゴシック"/>
      <family val="3"/>
      <charset val="128"/>
    </font>
    <font>
      <sz val="7"/>
      <name val="ＭＳ Ｐ明朝"/>
      <family val="1"/>
      <charset val="128"/>
    </font>
    <font>
      <sz val="11"/>
      <color indexed="10"/>
      <name val="ＭＳ Ｐゴシック"/>
      <family val="3"/>
      <charset val="128"/>
    </font>
    <font>
      <sz val="12"/>
      <name val="ＭＳ 明朝"/>
      <family val="1"/>
      <charset val="128"/>
    </font>
    <font>
      <b/>
      <sz val="11"/>
      <color indexed="12"/>
      <name val="HGPｺﾞｼｯｸE"/>
      <family val="3"/>
      <charset val="128"/>
    </font>
    <font>
      <b/>
      <sz val="11"/>
      <color indexed="12"/>
      <name val="HGP創英角ｺﾞｼｯｸUB"/>
      <family val="3"/>
      <charset val="128"/>
    </font>
    <font>
      <b/>
      <sz val="14"/>
      <color indexed="12"/>
      <name val="HGS創英角ｺﾞｼｯｸUB"/>
      <family val="3"/>
      <charset val="128"/>
    </font>
    <font>
      <b/>
      <sz val="11"/>
      <color indexed="12"/>
      <name val="ＭＳ Ｐゴシック"/>
      <family val="3"/>
      <charset val="128"/>
    </font>
    <font>
      <sz val="14"/>
      <color indexed="12"/>
      <name val="HGPｺﾞｼｯｸE"/>
      <family val="3"/>
      <charset val="128"/>
    </font>
    <font>
      <sz val="11"/>
      <color indexed="12"/>
      <name val="HGPｺﾞｼｯｸE"/>
      <family val="3"/>
      <charset val="128"/>
    </font>
    <font>
      <sz val="10.5"/>
      <name val="ＭＳ Ｐゴシック"/>
      <family val="3"/>
      <charset val="128"/>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font>
    <font>
      <sz val="9"/>
      <color rgb="FF000000"/>
      <name val="ＭＳ Ｐゴシック"/>
      <family val="3"/>
      <charset val="128"/>
    </font>
    <font>
      <u/>
      <sz val="11"/>
      <color theme="10"/>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indexed="26"/>
        <bgColor indexed="64"/>
      </patternFill>
    </fill>
    <fill>
      <patternFill patternType="solid">
        <fgColor indexed="26"/>
        <bgColor indexed="26"/>
      </patternFill>
    </fill>
    <fill>
      <patternFill patternType="solid">
        <fgColor theme="4" tint="0.79998168889431442"/>
        <bgColor indexed="64"/>
      </patternFill>
    </fill>
    <fill>
      <patternFill patternType="solid">
        <fgColor theme="5" tint="0.59999389629810485"/>
        <bgColor indexed="64"/>
      </patternFill>
    </fill>
    <fill>
      <patternFill patternType="solid">
        <fgColor indexed="43"/>
        <bgColor indexed="64"/>
      </patternFill>
    </fill>
    <fill>
      <patternFill patternType="solid">
        <fgColor indexed="26"/>
        <bgColor indexed="48"/>
      </patternFill>
    </fill>
  </fills>
  <borders count="6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style="hair">
        <color indexed="64"/>
      </right>
      <top style="medium">
        <color indexed="64"/>
      </top>
      <bottom/>
      <diagonal/>
    </border>
    <border>
      <left/>
      <right/>
      <top style="hair">
        <color indexed="64"/>
      </top>
      <bottom style="thin">
        <color indexed="64"/>
      </bottom>
      <diagonal/>
    </border>
    <border>
      <left/>
      <right style="medium">
        <color indexed="64"/>
      </right>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 fillId="0" borderId="0"/>
    <xf numFmtId="6" fontId="1" fillId="0" borderId="0" applyFont="0" applyFill="0" applyBorder="0" applyAlignment="0" applyProtection="0"/>
    <xf numFmtId="0" fontId="2" fillId="0" borderId="0"/>
    <xf numFmtId="0" fontId="25" fillId="0" borderId="0"/>
    <xf numFmtId="0" fontId="37" fillId="0" borderId="0" applyNumberFormat="0" applyFill="0" applyBorder="0" applyAlignment="0" applyProtection="0"/>
  </cellStyleXfs>
  <cellXfs count="334">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3" applyFont="1" applyAlignment="1">
      <alignment vertical="center"/>
    </xf>
    <xf numFmtId="0" fontId="1" fillId="0" borderId="0" xfId="3" applyFont="1" applyAlignment="1">
      <alignment vertical="center" wrapText="1"/>
    </xf>
    <xf numFmtId="0" fontId="6" fillId="0" borderId="0" xfId="0" applyFont="1" applyAlignment="1">
      <alignment vertical="center"/>
    </xf>
    <xf numFmtId="0" fontId="6" fillId="0" borderId="0" xfId="0" applyFont="1" applyAlignment="1">
      <alignment horizontal="right" vertical="center"/>
    </xf>
    <xf numFmtId="0" fontId="9" fillId="0" borderId="0" xfId="0" applyFont="1" applyAlignment="1">
      <alignment vertical="center"/>
    </xf>
    <xf numFmtId="0" fontId="7" fillId="0" borderId="1" xfId="0" applyFont="1" applyBorder="1" applyAlignment="1">
      <alignment vertical="center" wrapText="1"/>
    </xf>
    <xf numFmtId="177" fontId="1" fillId="0" borderId="0" xfId="0" applyNumberFormat="1" applyFont="1" applyAlignment="1">
      <alignment vertical="center"/>
    </xf>
    <xf numFmtId="0" fontId="1" fillId="0" borderId="0" xfId="0" applyFont="1" applyAlignment="1">
      <alignment horizontal="right" vertical="center"/>
    </xf>
    <xf numFmtId="177" fontId="1" fillId="0" borderId="0" xfId="0" applyNumberFormat="1" applyFont="1"/>
    <xf numFmtId="178" fontId="1" fillId="0" borderId="0" xfId="0" applyNumberFormat="1" applyFont="1" applyAlignment="1">
      <alignment vertical="center"/>
    </xf>
    <xf numFmtId="0" fontId="1" fillId="0" borderId="0" xfId="0" applyFont="1" applyAlignment="1">
      <alignment vertical="center" shrinkToFit="1"/>
    </xf>
    <xf numFmtId="0" fontId="1" fillId="0" borderId="0" xfId="0" applyFont="1" applyAlignment="1">
      <alignment shrinkToFit="1"/>
    </xf>
    <xf numFmtId="0" fontId="1" fillId="0" borderId="1" xfId="0" applyFont="1" applyBorder="1" applyAlignment="1">
      <alignment horizontal="right" vertical="center"/>
    </xf>
    <xf numFmtId="0" fontId="1" fillId="0" borderId="0" xfId="0" applyFont="1" applyAlignment="1">
      <alignment vertical="center" wrapText="1"/>
    </xf>
    <xf numFmtId="0" fontId="6" fillId="0" borderId="0" xfId="3" applyFont="1" applyAlignment="1">
      <alignment horizontal="center" vertical="center" shrinkToFit="1"/>
    </xf>
    <xf numFmtId="0" fontId="14" fillId="0" borderId="0" xfId="0" applyFont="1" applyAlignment="1">
      <alignment horizontal="center" vertical="center" shrinkToFit="1"/>
    </xf>
    <xf numFmtId="0" fontId="1" fillId="0" borderId="0" xfId="0" applyFont="1" applyAlignment="1">
      <alignment horizontal="left" vertical="center"/>
    </xf>
    <xf numFmtId="177" fontId="1" fillId="0" borderId="0" xfId="0" applyNumberFormat="1" applyFont="1" applyAlignment="1">
      <alignment horizontal="right" vertical="center"/>
    </xf>
    <xf numFmtId="177" fontId="1" fillId="0" borderId="0" xfId="0" quotePrefix="1" applyNumberFormat="1" applyFont="1" applyAlignment="1">
      <alignment vertical="center"/>
    </xf>
    <xf numFmtId="0" fontId="0" fillId="0" borderId="0" xfId="0" applyAlignment="1">
      <alignment vertical="center"/>
    </xf>
    <xf numFmtId="0" fontId="1" fillId="0" borderId="0" xfId="3" applyFont="1" applyAlignment="1">
      <alignment horizontal="center" vertical="center"/>
    </xf>
    <xf numFmtId="6" fontId="1" fillId="0" borderId="0" xfId="2" applyFont="1" applyFill="1" applyBorder="1" applyAlignment="1">
      <alignment vertical="center"/>
    </xf>
    <xf numFmtId="0" fontId="1" fillId="0" borderId="0" xfId="3" applyFont="1" applyAlignment="1">
      <alignment horizontal="right" vertical="center"/>
    </xf>
    <xf numFmtId="0" fontId="7" fillId="0" borderId="0" xfId="0" applyFont="1" applyAlignment="1">
      <alignment horizontal="left" vertical="center" wrapText="1"/>
    </xf>
    <xf numFmtId="0" fontId="15" fillId="0" borderId="0" xfId="0" applyFont="1"/>
    <xf numFmtId="0" fontId="1" fillId="0" borderId="0" xfId="0" applyFont="1"/>
    <xf numFmtId="0" fontId="5" fillId="0" borderId="0" xfId="0" applyFont="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9" fillId="0" borderId="15" xfId="0" applyFont="1" applyBorder="1" applyAlignment="1">
      <alignment vertical="center"/>
    </xf>
    <xf numFmtId="0" fontId="18" fillId="0" borderId="7" xfId="0" applyFont="1" applyBorder="1" applyAlignment="1">
      <alignment horizontal="center" vertical="center"/>
    </xf>
    <xf numFmtId="0" fontId="1" fillId="0" borderId="0" xfId="0" applyFont="1" applyAlignment="1">
      <alignment vertical="top"/>
    </xf>
    <xf numFmtId="0" fontId="1" fillId="0" borderId="0" xfId="0" applyFont="1" applyAlignment="1">
      <alignment wrapText="1"/>
    </xf>
    <xf numFmtId="0" fontId="1" fillId="0" borderId="15" xfId="0" applyFont="1" applyBorder="1" applyAlignment="1">
      <alignment vertical="center" shrinkToFit="1"/>
    </xf>
    <xf numFmtId="0" fontId="1" fillId="0" borderId="5" xfId="0" applyFont="1"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0" fontId="4" fillId="0" borderId="0" xfId="3" applyFont="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7" fillId="0" borderId="0" xfId="0" applyFont="1"/>
    <xf numFmtId="0" fontId="17" fillId="0" borderId="0" xfId="0" applyFont="1" applyAlignment="1">
      <alignment horizontal="center" vertical="center"/>
    </xf>
    <xf numFmtId="0" fontId="17" fillId="0" borderId="0" xfId="0" applyFont="1" applyAlignment="1">
      <alignment vertical="center"/>
    </xf>
    <xf numFmtId="0" fontId="7" fillId="0" borderId="0" xfId="0" applyFont="1"/>
    <xf numFmtId="0" fontId="7" fillId="0" borderId="0" xfId="3" applyFont="1" applyAlignment="1">
      <alignment vertical="center"/>
    </xf>
    <xf numFmtId="0" fontId="7" fillId="0" borderId="0" xfId="1" applyFont="1" applyAlignment="1">
      <alignment vertical="center"/>
    </xf>
    <xf numFmtId="0" fontId="1" fillId="0" borderId="0" xfId="1" applyAlignment="1">
      <alignment vertical="center"/>
    </xf>
    <xf numFmtId="0" fontId="7" fillId="0" borderId="0" xfId="1" applyFont="1" applyAlignment="1">
      <alignment horizontal="center" vertical="center"/>
    </xf>
    <xf numFmtId="0" fontId="6" fillId="0" borderId="0" xfId="1" applyFont="1" applyAlignment="1">
      <alignment horizontal="left" vertical="center"/>
    </xf>
    <xf numFmtId="0" fontId="1" fillId="0" borderId="0" xfId="1" applyAlignment="1">
      <alignment horizontal="left" vertical="center"/>
    </xf>
    <xf numFmtId="0" fontId="1" fillId="0" borderId="0" xfId="1" applyAlignment="1">
      <alignment horizontal="center" vertical="center"/>
    </xf>
    <xf numFmtId="0" fontId="7" fillId="0" borderId="0" xfId="1" applyFont="1" applyAlignment="1">
      <alignment horizontal="left" vertical="center"/>
    </xf>
    <xf numFmtId="0" fontId="0" fillId="0" borderId="0" xfId="1" applyFont="1" applyAlignment="1">
      <alignment vertical="center"/>
    </xf>
    <xf numFmtId="0" fontId="1" fillId="0" borderId="10" xfId="0" applyFont="1" applyBorder="1" applyAlignment="1">
      <alignment horizontal="center" vertical="center"/>
    </xf>
    <xf numFmtId="0" fontId="9" fillId="0" borderId="0" xfId="0" applyFont="1" applyAlignment="1">
      <alignment horizontal="center" vertical="center"/>
    </xf>
    <xf numFmtId="0" fontId="0" fillId="0" borderId="5" xfId="0" applyBorder="1" applyAlignment="1">
      <alignment vertical="center"/>
    </xf>
    <xf numFmtId="0" fontId="1" fillId="0" borderId="0" xfId="3" applyFont="1" applyAlignment="1">
      <alignment horizontal="left" vertical="center"/>
    </xf>
    <xf numFmtId="0" fontId="1" fillId="0" borderId="10" xfId="3" applyFont="1" applyBorder="1" applyAlignment="1">
      <alignment horizontal="center" vertical="center"/>
    </xf>
    <xf numFmtId="0" fontId="5" fillId="0" borderId="0" xfId="0" applyFont="1" applyAlignment="1">
      <alignment vertical="top"/>
    </xf>
    <xf numFmtId="0" fontId="0" fillId="0" borderId="0" xfId="0" applyAlignment="1">
      <alignment horizontal="left" vertical="center"/>
    </xf>
    <xf numFmtId="0" fontId="9" fillId="0" borderId="0" xfId="0" applyFont="1"/>
    <xf numFmtId="0" fontId="16" fillId="0" borderId="0" xfId="3" applyFont="1" applyAlignment="1">
      <alignment horizontal="center" vertical="center"/>
    </xf>
    <xf numFmtId="0" fontId="9" fillId="0" borderId="0" xfId="0" applyFont="1" applyAlignment="1">
      <alignment horizontal="left" vertical="center"/>
    </xf>
    <xf numFmtId="177" fontId="0" fillId="0" borderId="0" xfId="0" applyNumberFormat="1" applyAlignment="1">
      <alignment horizontal="center"/>
    </xf>
    <xf numFmtId="0" fontId="0" fillId="0" borderId="0" xfId="3" applyFont="1" applyAlignment="1">
      <alignment horizontal="center" vertical="center"/>
    </xf>
    <xf numFmtId="0" fontId="24" fillId="0" borderId="0" xfId="0" applyFont="1" applyAlignment="1">
      <alignment horizontal="center" vertical="center"/>
    </xf>
    <xf numFmtId="0" fontId="1" fillId="7" borderId="6" xfId="0" applyFont="1" applyFill="1" applyBorder="1" applyAlignment="1">
      <alignment horizontal="left" vertical="center"/>
    </xf>
    <xf numFmtId="0" fontId="0" fillId="7" borderId="8" xfId="0" applyFill="1" applyBorder="1" applyAlignment="1">
      <alignment vertical="center"/>
    </xf>
    <xf numFmtId="0" fontId="0" fillId="7" borderId="7" xfId="0" applyFill="1" applyBorder="1" applyAlignment="1">
      <alignment vertical="center"/>
    </xf>
    <xf numFmtId="0" fontId="1" fillId="2" borderId="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9" xfId="0" applyFont="1" applyFill="1" applyBorder="1" applyAlignment="1">
      <alignment horizontal="center" vertical="center"/>
    </xf>
    <xf numFmtId="0" fontId="9" fillId="0" borderId="0" xfId="4" applyFont="1" applyAlignment="1">
      <alignment vertical="center"/>
    </xf>
    <xf numFmtId="0" fontId="10" fillId="0" borderId="0" xfId="0" applyFont="1" applyAlignment="1">
      <alignment vertical="center"/>
    </xf>
    <xf numFmtId="0" fontId="0" fillId="0" borderId="0" xfId="0" applyAlignment="1">
      <alignment vertical="center" shrinkToFit="1"/>
    </xf>
    <xf numFmtId="0" fontId="1" fillId="0" borderId="10" xfId="0" applyFont="1" applyBorder="1" applyAlignment="1">
      <alignment horizontal="right" vertical="center"/>
    </xf>
    <xf numFmtId="177" fontId="1" fillId="0" borderId="5" xfId="0" applyNumberFormat="1" applyFont="1" applyBorder="1" applyAlignment="1">
      <alignment horizontal="center"/>
    </xf>
    <xf numFmtId="0" fontId="28" fillId="0" borderId="63" xfId="0" applyFont="1" applyBorder="1" applyAlignment="1">
      <alignment horizontal="center" vertical="center"/>
    </xf>
    <xf numFmtId="0" fontId="28" fillId="0" borderId="0" xfId="0" applyFont="1" applyAlignment="1">
      <alignment horizontal="center" vertical="center"/>
    </xf>
    <xf numFmtId="0" fontId="1" fillId="7" borderId="8" xfId="0" applyFont="1" applyFill="1" applyBorder="1" applyAlignment="1">
      <alignment horizontal="left" vertical="center"/>
    </xf>
    <xf numFmtId="0" fontId="12" fillId="0" borderId="0" xfId="0" applyFont="1" applyAlignment="1">
      <alignment horizontal="center" vertical="center"/>
    </xf>
    <xf numFmtId="0" fontId="10" fillId="0" borderId="0" xfId="0" applyFont="1" applyAlignment="1">
      <alignment horizontal="left" vertical="center"/>
    </xf>
    <xf numFmtId="177" fontId="1" fillId="0" borderId="0" xfId="0" applyNumberFormat="1" applyFont="1" applyAlignment="1">
      <alignment horizontal="center"/>
    </xf>
    <xf numFmtId="0" fontId="10" fillId="0" borderId="4" xfId="0" applyFont="1" applyBorder="1" applyAlignment="1">
      <alignment horizontal="left" vertical="top"/>
    </xf>
    <xf numFmtId="0" fontId="10" fillId="0" borderId="3" xfId="0" applyFont="1" applyBorder="1" applyAlignment="1">
      <alignment horizontal="left" vertical="top"/>
    </xf>
    <xf numFmtId="0" fontId="30" fillId="0" borderId="0" xfId="0" applyFont="1" applyAlignment="1">
      <alignment horizontal="center" vertical="center"/>
    </xf>
    <xf numFmtId="0" fontId="29" fillId="0" borderId="0" xfId="0" applyFont="1" applyAlignment="1">
      <alignment horizontal="center" vertical="center"/>
    </xf>
    <xf numFmtId="177" fontId="29" fillId="0" borderId="0" xfId="0" applyNumberFormat="1" applyFont="1" applyAlignment="1">
      <alignment horizontal="center"/>
    </xf>
    <xf numFmtId="0" fontId="32" fillId="0" borderId="0" xfId="0" applyFont="1" applyAlignment="1">
      <alignment horizontal="left"/>
    </xf>
    <xf numFmtId="0" fontId="32" fillId="0" borderId="0" xfId="0" applyFont="1"/>
    <xf numFmtId="0" fontId="1" fillId="0" borderId="1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6"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5" fillId="0" borderId="0" xfId="5" applyFont="1" applyFill="1"/>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0" xfId="0" applyFont="1" applyAlignment="1">
      <alignment vertical="center" wrapText="1"/>
    </xf>
    <xf numFmtId="177" fontId="1" fillId="0" borderId="25" xfId="0" applyNumberFormat="1" applyFont="1" applyBorder="1" applyAlignment="1">
      <alignment horizontal="center"/>
    </xf>
    <xf numFmtId="177" fontId="1" fillId="0" borderId="13" xfId="0" applyNumberFormat="1" applyFont="1" applyBorder="1" applyAlignment="1">
      <alignment horizontal="center"/>
    </xf>
    <xf numFmtId="0" fontId="1" fillId="0" borderId="23" xfId="0" applyFont="1" applyBorder="1" applyAlignment="1">
      <alignment horizontal="right" vertical="center"/>
    </xf>
    <xf numFmtId="0" fontId="1" fillId="0" borderId="24" xfId="0" applyFont="1" applyBorder="1" applyAlignment="1">
      <alignment horizontal="right" vertical="center"/>
    </xf>
    <xf numFmtId="177" fontId="1" fillId="0" borderId="11" xfId="0" applyNumberFormat="1" applyFont="1" applyBorder="1" applyAlignment="1">
      <alignment vertical="center"/>
    </xf>
    <xf numFmtId="177" fontId="1" fillId="0" borderId="13" xfId="0" applyNumberFormat="1" applyFont="1" applyBorder="1" applyAlignment="1">
      <alignment vertical="center"/>
    </xf>
    <xf numFmtId="177" fontId="1" fillId="4" borderId="2" xfId="0" applyNumberFormat="1" applyFont="1" applyFill="1" applyBorder="1" applyAlignment="1" applyProtection="1">
      <alignment horizontal="center" vertical="center"/>
      <protection locked="0"/>
    </xf>
    <xf numFmtId="177" fontId="1" fillId="4" borderId="3" xfId="0" applyNumberFormat="1" applyFont="1" applyFill="1" applyBorder="1" applyAlignment="1" applyProtection="1">
      <alignment horizontal="center" vertical="center"/>
      <protection locked="0"/>
    </xf>
    <xf numFmtId="177" fontId="1" fillId="2" borderId="2" xfId="0" applyNumberFormat="1" applyFont="1" applyFill="1" applyBorder="1" applyAlignment="1" applyProtection="1">
      <alignment horizontal="center" vertical="center"/>
      <protection locked="0"/>
    </xf>
    <xf numFmtId="177" fontId="1" fillId="2" borderId="3" xfId="0" applyNumberFormat="1" applyFont="1" applyFill="1" applyBorder="1" applyAlignment="1" applyProtection="1">
      <alignment horizontal="center" vertical="center"/>
      <protection locked="0"/>
    </xf>
    <xf numFmtId="176" fontId="12" fillId="0" borderId="0" xfId="3" applyNumberFormat="1" applyFont="1" applyAlignment="1">
      <alignment horizontal="center" vertical="center"/>
    </xf>
    <xf numFmtId="0" fontId="1" fillId="0" borderId="31" xfId="0" applyFont="1" applyBorder="1" applyAlignment="1">
      <alignment horizontal="center" vertical="center"/>
    </xf>
    <xf numFmtId="0" fontId="16" fillId="0" borderId="8" xfId="3"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42" xfId="0" applyFont="1" applyBorder="1" applyAlignment="1">
      <alignment vertical="center"/>
    </xf>
    <xf numFmtId="0" fontId="10" fillId="0" borderId="0" xfId="0" applyFont="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35" fillId="0" borderId="11" xfId="0" applyFont="1" applyBorder="1" applyAlignment="1">
      <alignment vertical="center"/>
    </xf>
    <xf numFmtId="0" fontId="1" fillId="0" borderId="12" xfId="0" applyFont="1" applyBorder="1" applyAlignment="1">
      <alignment vertical="center"/>
    </xf>
    <xf numFmtId="0" fontId="1" fillId="0" borderId="21" xfId="0" applyFont="1" applyBorder="1" applyAlignment="1">
      <alignment vertical="center"/>
    </xf>
    <xf numFmtId="0" fontId="1" fillId="0" borderId="11" xfId="0" applyFont="1" applyBorder="1" applyAlignment="1">
      <alignment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7" fillId="0" borderId="22" xfId="0" applyFont="1" applyBorder="1" applyAlignment="1">
      <alignment horizontal="right" vertical="center"/>
    </xf>
    <xf numFmtId="0" fontId="1" fillId="0" borderId="22" xfId="0" applyFont="1" applyBorder="1" applyAlignment="1">
      <alignment horizontal="righ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9" fillId="5" borderId="22" xfId="5" applyFont="1" applyFill="1" applyBorder="1" applyAlignment="1">
      <alignment horizontal="left" vertical="center" wrapText="1"/>
    </xf>
    <xf numFmtId="0" fontId="11" fillId="0" borderId="0" xfId="0" applyFont="1" applyAlignment="1">
      <alignment vertical="center" shrinkToFit="1"/>
    </xf>
    <xf numFmtId="0" fontId="1" fillId="0" borderId="0" xfId="0" applyFont="1"/>
    <xf numFmtId="0" fontId="20" fillId="0" borderId="0" xfId="0" applyFont="1" applyAlignment="1">
      <alignment vertical="center"/>
    </xf>
    <xf numFmtId="0" fontId="6" fillId="0" borderId="0" xfId="0" applyFont="1" applyAlignment="1">
      <alignment vertical="top" wrapText="1"/>
    </xf>
    <xf numFmtId="0" fontId="1" fillId="0" borderId="0" xfId="0" applyFont="1" applyAlignment="1">
      <alignment vertical="top"/>
    </xf>
    <xf numFmtId="0" fontId="1" fillId="0" borderId="13" xfId="0" applyFont="1" applyBorder="1" applyAlignment="1">
      <alignment vertical="center"/>
    </xf>
    <xf numFmtId="0" fontId="5" fillId="0" borderId="11" xfId="3" applyFont="1" applyBorder="1" applyAlignment="1">
      <alignment vertical="center" wrapText="1"/>
    </xf>
    <xf numFmtId="0" fontId="6" fillId="0" borderId="0" xfId="5" applyFont="1" applyAlignment="1">
      <alignment horizontal="left" vertical="top" wrapText="1"/>
    </xf>
    <xf numFmtId="0" fontId="6" fillId="0" borderId="0" xfId="1" applyFont="1" applyAlignment="1">
      <alignment horizontal="left" vertical="top" wrapText="1"/>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1" fillId="0" borderId="11" xfId="0" applyFont="1" applyBorder="1" applyAlignment="1">
      <alignment vertical="center" shrinkToFit="1"/>
    </xf>
    <xf numFmtId="0" fontId="16" fillId="0" borderId="33" xfId="3" applyFont="1" applyBorder="1" applyAlignment="1">
      <alignment horizontal="center" vertical="center"/>
    </xf>
    <xf numFmtId="0" fontId="1" fillId="0" borderId="27" xfId="0" applyFont="1" applyBorder="1" applyAlignment="1">
      <alignment vertical="center"/>
    </xf>
    <xf numFmtId="0" fontId="1" fillId="0" borderId="34" xfId="0" applyFont="1" applyBorder="1" applyAlignment="1">
      <alignment vertical="center"/>
    </xf>
    <xf numFmtId="0" fontId="16" fillId="0" borderId="30" xfId="3" applyFont="1" applyBorder="1" applyAlignment="1">
      <alignment horizontal="center" vertical="center" wrapText="1"/>
    </xf>
    <xf numFmtId="0" fontId="16" fillId="0" borderId="31" xfId="3" applyFont="1" applyBorder="1" applyAlignment="1">
      <alignment horizontal="center" vertical="center" wrapText="1"/>
    </xf>
    <xf numFmtId="0" fontId="16" fillId="0" borderId="31" xfId="0" applyFont="1" applyBorder="1" applyAlignment="1">
      <alignment vertical="center"/>
    </xf>
    <xf numFmtId="0" fontId="16" fillId="0" borderId="36" xfId="0" applyFont="1" applyBorder="1" applyAlignment="1">
      <alignment vertical="center"/>
    </xf>
    <xf numFmtId="0" fontId="16" fillId="0" borderId="8" xfId="3" applyFont="1" applyBorder="1" applyAlignment="1">
      <alignment horizontal="center" vertical="center" wrapText="1"/>
    </xf>
    <xf numFmtId="0" fontId="16" fillId="0" borderId="0" xfId="3" applyFont="1" applyAlignment="1">
      <alignment horizontal="center" vertical="center" wrapText="1"/>
    </xf>
    <xf numFmtId="0" fontId="16" fillId="0" borderId="0" xfId="0" applyFont="1" applyAlignment="1">
      <alignment vertical="center"/>
    </xf>
    <xf numFmtId="0" fontId="16" fillId="0" borderId="16" xfId="0" applyFont="1" applyBorder="1" applyAlignment="1">
      <alignment vertical="center"/>
    </xf>
    <xf numFmtId="0" fontId="16" fillId="0" borderId="14" xfId="3"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49"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6" fillId="0" borderId="55" xfId="3" applyFont="1" applyBorder="1" applyAlignment="1">
      <alignment horizontal="center" vertical="center"/>
    </xf>
    <xf numFmtId="0" fontId="0" fillId="0" borderId="34" xfId="0" applyBorder="1" applyAlignment="1">
      <alignment vertical="center"/>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10" fillId="0" borderId="27" xfId="0" applyFont="1" applyBorder="1" applyAlignment="1" applyProtection="1">
      <alignment horizontal="center" vertical="center" shrinkToFit="1"/>
      <protection locked="0"/>
    </xf>
    <xf numFmtId="0" fontId="16" fillId="0" borderId="1" xfId="0" applyFont="1" applyBorder="1" applyAlignment="1">
      <alignment vertical="center"/>
    </xf>
    <xf numFmtId="0" fontId="16" fillId="0" borderId="9" xfId="0" applyFont="1" applyBorder="1" applyAlignment="1">
      <alignment vertical="center"/>
    </xf>
    <xf numFmtId="0" fontId="7" fillId="0" borderId="0" xfId="0" applyFont="1" applyAlignment="1">
      <alignment shrinkToFit="1"/>
    </xf>
    <xf numFmtId="0" fontId="6" fillId="0" borderId="10" xfId="1" applyFont="1" applyBorder="1" applyAlignment="1">
      <alignment horizontal="left" vertical="center" wrapText="1"/>
    </xf>
    <xf numFmtId="0" fontId="1" fillId="0" borderId="0" xfId="0" applyFont="1" applyAlignment="1">
      <alignment vertical="center"/>
    </xf>
    <xf numFmtId="0" fontId="1" fillId="0" borderId="16" xfId="0" applyFont="1" applyBorder="1" applyAlignment="1">
      <alignment vertical="center"/>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8" fillId="0" borderId="0" xfId="0" applyFont="1" applyAlignment="1">
      <alignment horizontal="center"/>
    </xf>
    <xf numFmtId="0" fontId="17" fillId="0" borderId="11" xfId="0" applyFont="1" applyBorder="1" applyAlignment="1">
      <alignment horizontal="center" vertical="center"/>
    </xf>
    <xf numFmtId="0" fontId="21" fillId="0" borderId="12" xfId="0" applyFont="1" applyBorder="1" applyAlignment="1">
      <alignment horizontal="center" vertical="center"/>
    </xf>
    <xf numFmtId="0" fontId="17"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16" fillId="0" borderId="25" xfId="3" applyFont="1" applyBorder="1" applyAlignment="1">
      <alignment horizontal="left" vertical="center" wrapText="1"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10" fillId="0" borderId="56" xfId="0" applyFont="1" applyBorder="1" applyAlignment="1" applyProtection="1">
      <alignment horizontal="center" vertical="center" shrinkToFit="1"/>
      <protection locked="0"/>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1" xfId="0" applyFont="1" applyBorder="1" applyAlignment="1">
      <alignment horizontal="center" vertical="center" wrapText="1"/>
    </xf>
    <xf numFmtId="0" fontId="10" fillId="0" borderId="5" xfId="3"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10" fillId="0" borderId="29" xfId="0" applyFont="1" applyBorder="1" applyAlignment="1" applyProtection="1">
      <alignment horizontal="left" vertical="center" shrinkToFit="1"/>
      <protection locked="0"/>
    </xf>
    <xf numFmtId="0" fontId="1" fillId="0" borderId="29" xfId="0" applyFont="1"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1" fillId="0" borderId="31" xfId="0" applyFont="1"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5" fillId="0" borderId="0" xfId="3" applyFont="1" applyAlignment="1">
      <alignment horizontal="left" vertical="center" shrinkToFit="1"/>
    </xf>
    <xf numFmtId="0" fontId="1" fillId="0" borderId="0" xfId="0" applyFont="1" applyAlignment="1">
      <alignment horizontal="left" shrinkToFit="1"/>
    </xf>
    <xf numFmtId="0" fontId="1" fillId="0" borderId="0" xfId="0" applyFont="1" applyAlignment="1">
      <alignment shrinkToFit="1"/>
    </xf>
    <xf numFmtId="0" fontId="10" fillId="0" borderId="47"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0" fillId="0" borderId="29" xfId="3"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9" fillId="0" borderId="30" xfId="3"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176" fontId="12" fillId="0" borderId="52" xfId="3" applyNumberFormat="1" applyFont="1" applyBorder="1" applyAlignment="1">
      <alignment horizontal="center" vertical="center"/>
    </xf>
    <xf numFmtId="176" fontId="12" fillId="0" borderId="18" xfId="3" applyNumberFormat="1" applyFont="1" applyBorder="1" applyAlignment="1">
      <alignment horizontal="center" vertical="center"/>
    </xf>
    <xf numFmtId="0" fontId="16" fillId="0" borderId="53" xfId="3" applyFont="1" applyBorder="1" applyAlignment="1">
      <alignment horizontal="center" vertical="center"/>
    </xf>
    <xf numFmtId="0" fontId="0" fillId="0" borderId="30" xfId="0" applyBorder="1" applyAlignment="1">
      <alignment vertical="center"/>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5" fillId="0" borderId="21" xfId="0" applyFont="1" applyBorder="1" applyAlignment="1">
      <alignment horizontal="left" vertical="center" indent="1"/>
    </xf>
    <xf numFmtId="0" fontId="0" fillId="0" borderId="0" xfId="3" applyFont="1" applyAlignment="1">
      <alignment horizontal="left" vertical="center"/>
    </xf>
    <xf numFmtId="0" fontId="1" fillId="0" borderId="0" xfId="3" applyFont="1" applyAlignment="1">
      <alignment horizontal="left" vertical="center"/>
    </xf>
    <xf numFmtId="0" fontId="5" fillId="0" borderId="6" xfId="3" applyFont="1" applyBorder="1" applyAlignment="1">
      <alignment horizontal="center" vertical="center"/>
    </xf>
    <xf numFmtId="0" fontId="1" fillId="0" borderId="10" xfId="3" applyFont="1" applyBorder="1" applyAlignment="1">
      <alignment horizontal="center" vertical="center"/>
    </xf>
    <xf numFmtId="0" fontId="1" fillId="0" borderId="10" xfId="0" applyFont="1" applyBorder="1" applyAlignment="1">
      <alignment vertical="center"/>
    </xf>
    <xf numFmtId="0" fontId="1" fillId="0" borderId="26" xfId="0" applyFont="1" applyBorder="1" applyAlignment="1">
      <alignment vertical="center"/>
    </xf>
    <xf numFmtId="0" fontId="4" fillId="0" borderId="29" xfId="0" applyFont="1" applyBorder="1" applyAlignment="1">
      <alignment horizontal="center" vertical="center"/>
    </xf>
    <xf numFmtId="0" fontId="0" fillId="0" borderId="29"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1" fillId="0" borderId="35"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6" xfId="0" applyFont="1" applyBorder="1" applyAlignment="1">
      <alignment vertical="center"/>
    </xf>
    <xf numFmtId="0" fontId="16" fillId="0" borderId="37" xfId="3" applyFont="1" applyBorder="1" applyAlignment="1">
      <alignment horizontal="center" vertical="center" wrapText="1"/>
    </xf>
    <xf numFmtId="0" fontId="1" fillId="0" borderId="38" xfId="3" applyFont="1" applyBorder="1" applyAlignment="1">
      <alignment horizontal="center" vertical="center" wrapText="1"/>
    </xf>
    <xf numFmtId="0" fontId="1" fillId="0" borderId="38" xfId="0" applyFont="1" applyBorder="1" applyAlignment="1">
      <alignment vertical="center"/>
    </xf>
    <xf numFmtId="0" fontId="1" fillId="0" borderId="39" xfId="0" applyFont="1" applyBorder="1" applyAlignment="1">
      <alignment vertical="center"/>
    </xf>
    <xf numFmtId="0" fontId="1" fillId="0" borderId="37" xfId="3" applyFont="1" applyBorder="1" applyAlignment="1">
      <alignment horizontal="center" vertical="center" wrapText="1"/>
    </xf>
    <xf numFmtId="0" fontId="12" fillId="0" borderId="38" xfId="3"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0" fillId="0" borderId="0" xfId="1" applyFont="1" applyAlignment="1">
      <alignment horizontal="left" vertical="center" shrinkToFit="1"/>
    </xf>
    <xf numFmtId="0" fontId="1" fillId="0" borderId="0" xfId="1" applyAlignment="1">
      <alignment horizontal="left" vertical="center" shrinkToFit="1"/>
    </xf>
    <xf numFmtId="0" fontId="16" fillId="0" borderId="37" xfId="3" applyFont="1" applyBorder="1" applyAlignment="1">
      <alignment horizontal="center" vertical="center"/>
    </xf>
    <xf numFmtId="0" fontId="9" fillId="0" borderId="38" xfId="0" applyFont="1" applyBorder="1" applyAlignment="1">
      <alignment vertical="center"/>
    </xf>
    <xf numFmtId="0" fontId="9" fillId="0" borderId="39" xfId="0" applyFont="1" applyBorder="1" applyAlignment="1">
      <alignment vertical="center"/>
    </xf>
    <xf numFmtId="0" fontId="16" fillId="0" borderId="46" xfId="3" applyFont="1" applyBorder="1" applyAlignment="1">
      <alignment horizontal="center" vertical="center"/>
    </xf>
    <xf numFmtId="0" fontId="12" fillId="0" borderId="51" xfId="0" applyFont="1" applyBorder="1" applyAlignment="1" applyProtection="1">
      <alignment horizontal="center" vertical="center" shrinkToFit="1"/>
      <protection locked="0"/>
    </xf>
    <xf numFmtId="0" fontId="16" fillId="0" borderId="44" xfId="3" applyFont="1" applyBorder="1" applyAlignment="1">
      <alignment horizontal="center"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0" fillId="6" borderId="2" xfId="3" applyFont="1" applyFill="1" applyBorder="1" applyAlignment="1">
      <alignment horizontal="center" vertical="center"/>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6" fillId="0" borderId="11" xfId="3" applyFont="1" applyBorder="1" applyAlignment="1">
      <alignment horizontal="center" vertical="center" shrinkToFit="1"/>
    </xf>
    <xf numFmtId="0" fontId="0" fillId="0" borderId="13" xfId="0" applyBorder="1" applyAlignment="1">
      <alignment vertical="center"/>
    </xf>
    <xf numFmtId="0" fontId="10" fillId="0" borderId="0" xfId="0" applyFont="1" applyAlignment="1">
      <alignment horizontal="center" vertical="center"/>
    </xf>
    <xf numFmtId="0" fontId="0" fillId="0" borderId="0" xfId="0" applyAlignment="1">
      <alignment vertical="center"/>
    </xf>
    <xf numFmtId="0" fontId="0" fillId="7" borderId="10" xfId="0" applyFill="1" applyBorder="1" applyAlignment="1">
      <alignment vertical="top" wrapText="1"/>
    </xf>
    <xf numFmtId="0" fontId="0" fillId="2" borderId="10" xfId="0" applyFill="1" applyBorder="1" applyAlignment="1">
      <alignment vertical="top" wrapText="1"/>
    </xf>
    <xf numFmtId="0" fontId="0" fillId="2" borderId="48" xfId="0" applyFill="1" applyBorder="1" applyAlignment="1">
      <alignment vertical="top" wrapText="1"/>
    </xf>
    <xf numFmtId="0" fontId="0" fillId="7" borderId="0" xfId="0" applyFill="1" applyAlignment="1">
      <alignment vertical="top" wrapText="1"/>
    </xf>
    <xf numFmtId="0" fontId="0" fillId="2" borderId="0" xfId="0" applyFill="1" applyAlignment="1">
      <alignment vertical="top" wrapText="1"/>
    </xf>
    <xf numFmtId="0" fontId="0" fillId="2" borderId="28" xfId="0" applyFill="1" applyBorder="1" applyAlignment="1">
      <alignment vertical="top" wrapText="1"/>
    </xf>
    <xf numFmtId="0" fontId="1" fillId="0" borderId="0" xfId="0" applyFont="1" applyAlignment="1">
      <alignment vertical="center" shrinkToFit="1"/>
    </xf>
    <xf numFmtId="0" fontId="0" fillId="0" borderId="16" xfId="0" applyBorder="1" applyAlignment="1">
      <alignment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22" xfId="0" applyBorder="1" applyAlignment="1">
      <alignment horizontal="righ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177" fontId="26" fillId="2" borderId="2" xfId="0" applyNumberFormat="1" applyFont="1" applyFill="1" applyBorder="1" applyAlignment="1">
      <alignment horizontal="center" vertical="center"/>
    </xf>
    <xf numFmtId="177" fontId="26" fillId="2" borderId="3" xfId="0" applyNumberFormat="1" applyFont="1" applyFill="1" applyBorder="1" applyAlignment="1">
      <alignment horizontal="center" vertical="center"/>
    </xf>
    <xf numFmtId="177" fontId="1" fillId="2" borderId="2" xfId="0" applyNumberFormat="1" applyFont="1" applyFill="1" applyBorder="1" applyAlignment="1">
      <alignment horizontal="center" vertical="center"/>
    </xf>
    <xf numFmtId="177" fontId="1" fillId="2" borderId="3" xfId="0" applyNumberFormat="1" applyFont="1" applyFill="1" applyBorder="1" applyAlignment="1">
      <alignment horizontal="center" vertical="center"/>
    </xf>
    <xf numFmtId="0" fontId="1" fillId="0" borderId="11" xfId="3" applyFont="1" applyBorder="1" applyAlignment="1">
      <alignment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0" xfId="0"/>
    <xf numFmtId="0" fontId="1" fillId="6" borderId="2" xfId="3" applyFont="1" applyFill="1" applyBorder="1" applyAlignment="1">
      <alignment horizontal="center" vertical="center"/>
    </xf>
    <xf numFmtId="0" fontId="1" fillId="6" borderId="4" xfId="0" applyFont="1" applyFill="1" applyBorder="1" applyAlignment="1">
      <alignment horizontal="center" vertical="center"/>
    </xf>
    <xf numFmtId="0" fontId="1" fillId="6" borderId="3" xfId="0" applyFont="1" applyFill="1" applyBorder="1" applyAlignment="1">
      <alignment horizontal="center" vertical="center"/>
    </xf>
    <xf numFmtId="0" fontId="0" fillId="0" borderId="10" xfId="0" applyBorder="1" applyAlignment="1">
      <alignment vertical="top" wrapText="1"/>
    </xf>
    <xf numFmtId="0" fontId="0" fillId="0" borderId="48" xfId="0" applyBorder="1" applyAlignment="1">
      <alignment vertical="top" wrapText="1"/>
    </xf>
    <xf numFmtId="0" fontId="0" fillId="0" borderId="0" xfId="0" applyAlignment="1">
      <alignment vertical="top" wrapText="1"/>
    </xf>
    <xf numFmtId="0" fontId="0" fillId="0" borderId="28" xfId="0" applyBorder="1" applyAlignment="1">
      <alignment vertical="top" wrapText="1"/>
    </xf>
    <xf numFmtId="0" fontId="0" fillId="7" borderId="1" xfId="0" applyFill="1"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1" fillId="6" borderId="4" xfId="3" applyFont="1" applyFill="1" applyBorder="1" applyAlignment="1">
      <alignment horizontal="center" vertical="center"/>
    </xf>
    <xf numFmtId="0" fontId="1" fillId="6" borderId="3" xfId="3" applyFont="1" applyFill="1" applyBorder="1" applyAlignment="1">
      <alignment horizontal="center" vertical="center"/>
    </xf>
    <xf numFmtId="31" fontId="1" fillId="0" borderId="0" xfId="0" applyNumberFormat="1" applyFont="1" applyAlignment="1">
      <alignment horizontal="left"/>
    </xf>
    <xf numFmtId="0" fontId="30" fillId="0" borderId="2" xfId="0" applyFont="1" applyBorder="1" applyAlignment="1">
      <alignment horizontal="right" vertical="center" shrinkToFit="1"/>
    </xf>
    <xf numFmtId="0" fontId="31" fillId="0" borderId="4" xfId="0" applyFont="1" applyBorder="1" applyAlignment="1">
      <alignment horizontal="right" vertical="center" shrinkToFit="1"/>
    </xf>
    <xf numFmtId="0" fontId="0" fillId="0" borderId="0" xfId="0" applyAlignment="1">
      <alignment wrapText="1"/>
    </xf>
    <xf numFmtId="0" fontId="10" fillId="0" borderId="27" xfId="3" quotePrefix="1" applyFont="1" applyBorder="1" applyAlignment="1" applyProtection="1">
      <alignment horizontal="center" vertical="center" shrinkToFit="1"/>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61" xfId="0" applyFont="1" applyBorder="1" applyAlignment="1" applyProtection="1">
      <alignment horizontal="center" vertical="center" shrinkToFit="1"/>
      <protection locked="0"/>
    </xf>
    <xf numFmtId="0" fontId="0" fillId="0" borderId="62" xfId="0" applyFont="1" applyBorder="1" applyAlignment="1" applyProtection="1">
      <alignment horizontal="center" vertical="center" shrinkToFit="1"/>
      <protection locked="0"/>
    </xf>
    <xf numFmtId="14" fontId="0" fillId="0" borderId="57" xfId="0" applyNumberFormat="1" applyFont="1" applyBorder="1" applyAlignment="1" applyProtection="1">
      <alignment horizontal="center" vertical="center"/>
      <protection locked="0"/>
    </xf>
    <xf numFmtId="0" fontId="0" fillId="0" borderId="60" xfId="3" applyFont="1" applyBorder="1" applyAlignment="1" applyProtection="1">
      <alignment horizontal="center" vertical="center" shrinkToFit="1"/>
      <protection locked="0"/>
    </xf>
    <xf numFmtId="0" fontId="38" fillId="0" borderId="40" xfId="0" applyFont="1" applyBorder="1" applyAlignment="1" applyProtection="1">
      <alignment horizontal="center" vertical="center" shrinkToFit="1"/>
      <protection locked="0"/>
    </xf>
    <xf numFmtId="0" fontId="38" fillId="0" borderId="41"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0" fontId="12" fillId="0" borderId="15" xfId="0" quotePrefix="1"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cellXfs>
  <cellStyles count="6">
    <cellStyle name="Normal 2" xfId="1" xr:uid="{78938891-E323-4453-9A51-3081A6A06D23}"/>
    <cellStyle name="ハイパーリンク" xfId="5" builtinId="8"/>
    <cellStyle name="通貨" xfId="2" builtinId="7"/>
    <cellStyle name="標準" xfId="0" builtinId="0"/>
    <cellStyle name="標準_ENS見積依頼書" xfId="3" xr:uid="{CA48783B-3F8C-4385-A9FC-726CB046F1EF}"/>
    <cellStyle name="標準_Ver_up注文書" xfId="4" xr:uid="{9186947A-6625-4178-BC70-B5BBC4A80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312420</xdr:colOff>
      <xdr:row>41</xdr:row>
      <xdr:rowOff>1</xdr:rowOff>
    </xdr:from>
    <xdr:to>
      <xdr:col>28</xdr:col>
      <xdr:colOff>312420</xdr:colOff>
      <xdr:row>43</xdr:row>
      <xdr:rowOff>163886</xdr:rowOff>
    </xdr:to>
    <xdr:sp macro="" textlink="">
      <xdr:nvSpPr>
        <xdr:cNvPr id="1057" name="Rectangle 33">
          <a:extLst>
            <a:ext uri="{FF2B5EF4-FFF2-40B4-BE49-F238E27FC236}">
              <a16:creationId xmlns:a16="http://schemas.microsoft.com/office/drawing/2014/main" id="{00000000-0008-0000-0000-000021040000}"/>
            </a:ext>
          </a:extLst>
        </xdr:cNvPr>
        <xdr:cNvSpPr>
          <a:spLocks noChangeArrowheads="1"/>
        </xdr:cNvSpPr>
      </xdr:nvSpPr>
      <xdr:spPr bwMode="auto">
        <a:xfrm>
          <a:off x="6257925" y="6619876"/>
          <a:ext cx="2952750" cy="533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補足1 ： 当該モジュールのノードロック、フローティングの区別はライセンス・パスワード申請書にてご指示ください。</a:t>
          </a:r>
        </a:p>
        <a:p>
          <a:pPr algn="l" rtl="0">
            <a:lnSpc>
              <a:spcPts val="9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52</xdr:row>
      <xdr:rowOff>66675</xdr:rowOff>
    </xdr:from>
    <xdr:to>
      <xdr:col>28</xdr:col>
      <xdr:colOff>312396</xdr:colOff>
      <xdr:row>56</xdr:row>
      <xdr:rowOff>38100</xdr:rowOff>
    </xdr:to>
    <xdr:sp macro="" textlink="">
      <xdr:nvSpPr>
        <xdr:cNvPr id="20" name="Rectangle 33">
          <a:extLst>
            <a:ext uri="{FF2B5EF4-FFF2-40B4-BE49-F238E27FC236}">
              <a16:creationId xmlns:a16="http://schemas.microsoft.com/office/drawing/2014/main" id="{00000000-0008-0000-0000-000014000000}"/>
            </a:ext>
          </a:extLst>
        </xdr:cNvPr>
        <xdr:cNvSpPr>
          <a:spLocks noChangeArrowheads="1"/>
        </xdr:cNvSpPr>
      </xdr:nvSpPr>
      <xdr:spPr bwMode="auto">
        <a:xfrm>
          <a:off x="6267450" y="8686800"/>
          <a:ext cx="2943225" cy="542925"/>
        </a:xfrm>
        <a:prstGeom prst="rect">
          <a:avLst/>
        </a:prstGeom>
        <a:solidFill>
          <a:schemeClr val="accent1">
            <a:lumMod val="20000"/>
            <a:lumOff val="80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既存契約への追加の場合、</a:t>
          </a:r>
          <a:r>
            <a:rPr lang="ja-JP" altLang="ja-JP" sz="900" b="0" i="0" baseline="0">
              <a:effectLst/>
              <a:latin typeface="+mn-lt"/>
              <a:ea typeface="+mn-ea"/>
              <a:cs typeface="+mn-cs"/>
            </a:rPr>
            <a:t>現在契約中のﾗｲｾﾝｽ数</a:t>
          </a:r>
          <a:r>
            <a:rPr lang="ja-JP" altLang="en-US" sz="900" b="0" i="0" baseline="0">
              <a:effectLst/>
              <a:latin typeface="+mn-lt"/>
              <a:ea typeface="+mn-ea"/>
              <a:cs typeface="+mn-cs"/>
            </a:rPr>
            <a:t>を</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必ずご記入ください。</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R1/RB</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で始まる同番号の</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MCHS/ALC</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の分も合算してください。</a:t>
          </a:r>
        </a:p>
      </xdr:txBody>
    </xdr:sp>
    <xdr:clientData/>
  </xdr:twoCellAnchor>
  <xdr:twoCellAnchor>
    <xdr:from>
      <xdr:col>26</xdr:col>
      <xdr:colOff>40005</xdr:colOff>
      <xdr:row>13</xdr:row>
      <xdr:rowOff>0</xdr:rowOff>
    </xdr:from>
    <xdr:to>
      <xdr:col>27</xdr:col>
      <xdr:colOff>93345</xdr:colOff>
      <xdr:row>15</xdr:row>
      <xdr:rowOff>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406640" y="1965960"/>
          <a:ext cx="342900" cy="32004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0</xdr:colOff>
          <xdr:row>28</xdr:row>
          <xdr:rowOff>9525</xdr:rowOff>
        </xdr:from>
        <xdr:to>
          <xdr:col>1</xdr:col>
          <xdr:colOff>304800</xdr:colOff>
          <xdr:row>28</xdr:row>
          <xdr:rowOff>238125</xdr:rowOff>
        </xdr:to>
        <xdr:sp macro="" textlink="">
          <xdr:nvSpPr>
            <xdr:cNvPr id="13252" name="Check Box 1988" hidden="1">
              <a:extLst>
                <a:ext uri="{63B3BB69-23CF-44E3-9099-C40C66FF867C}">
                  <a14:compatExt spid="_x0000_s13252"/>
                </a:ext>
                <a:ext uri="{FF2B5EF4-FFF2-40B4-BE49-F238E27FC236}">
                  <a16:creationId xmlns:a16="http://schemas.microsoft.com/office/drawing/2014/main" id="{00000000-0008-0000-0000-0000C433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9525</xdr:rowOff>
        </xdr:from>
        <xdr:to>
          <xdr:col>1</xdr:col>
          <xdr:colOff>304800</xdr:colOff>
          <xdr:row>16</xdr:row>
          <xdr:rowOff>238125</xdr:rowOff>
        </xdr:to>
        <xdr:sp macro="" textlink="">
          <xdr:nvSpPr>
            <xdr:cNvPr id="13253" name="Check Box 1989" hidden="1">
              <a:extLst>
                <a:ext uri="{63B3BB69-23CF-44E3-9099-C40C66FF867C}">
                  <a14:compatExt spid="_x0000_s13253"/>
                </a:ext>
                <a:ext uri="{FF2B5EF4-FFF2-40B4-BE49-F238E27FC236}">
                  <a16:creationId xmlns:a16="http://schemas.microsoft.com/office/drawing/2014/main" id="{00000000-0008-0000-0000-0000C533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68</xdr:row>
          <xdr:rowOff>19050</xdr:rowOff>
        </xdr:from>
        <xdr:to>
          <xdr:col>3</xdr:col>
          <xdr:colOff>19050</xdr:colOff>
          <xdr:row>68</xdr:row>
          <xdr:rowOff>228600</xdr:rowOff>
        </xdr:to>
        <xdr:sp macro="" textlink="">
          <xdr:nvSpPr>
            <xdr:cNvPr id="17424" name="Check Box 2064"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47625</xdr:rowOff>
        </xdr:from>
        <xdr:to>
          <xdr:col>3</xdr:col>
          <xdr:colOff>19050</xdr:colOff>
          <xdr:row>69</xdr:row>
          <xdr:rowOff>209550</xdr:rowOff>
        </xdr:to>
        <xdr:sp macro="" textlink="">
          <xdr:nvSpPr>
            <xdr:cNvPr id="17425" name="Check Box 2065"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70</xdr:row>
          <xdr:rowOff>28575</xdr:rowOff>
        </xdr:from>
        <xdr:to>
          <xdr:col>3</xdr:col>
          <xdr:colOff>19050</xdr:colOff>
          <xdr:row>70</xdr:row>
          <xdr:rowOff>219075</xdr:rowOff>
        </xdr:to>
        <xdr:sp macro="" textlink="">
          <xdr:nvSpPr>
            <xdr:cNvPr id="17426" name="Check Box 2066"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71</xdr:row>
          <xdr:rowOff>28575</xdr:rowOff>
        </xdr:from>
        <xdr:to>
          <xdr:col>3</xdr:col>
          <xdr:colOff>19050</xdr:colOff>
          <xdr:row>71</xdr:row>
          <xdr:rowOff>219075</xdr:rowOff>
        </xdr:to>
        <xdr:sp macro="" textlink="">
          <xdr:nvSpPr>
            <xdr:cNvPr id="17427" name="Check Box 2067"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203835</xdr:colOff>
      <xdr:row>42</xdr:row>
      <xdr:rowOff>85725</xdr:rowOff>
    </xdr:from>
    <xdr:to>
      <xdr:col>28</xdr:col>
      <xdr:colOff>203835</xdr:colOff>
      <xdr:row>45</xdr:row>
      <xdr:rowOff>104775</xdr:rowOff>
    </xdr:to>
    <xdr:sp macro="" textlink="">
      <xdr:nvSpPr>
        <xdr:cNvPr id="2" name="Rectangle 3">
          <a:extLst>
            <a:ext uri="{FF2B5EF4-FFF2-40B4-BE49-F238E27FC236}">
              <a16:creationId xmlns:a16="http://schemas.microsoft.com/office/drawing/2014/main" id="{00000000-0008-0000-0100-000002000000}"/>
            </a:ext>
          </a:extLst>
        </xdr:cNvPr>
        <xdr:cNvSpPr>
          <a:spLocks noChangeArrowheads="1"/>
        </xdr:cNvSpPr>
      </xdr:nvSpPr>
      <xdr:spPr bwMode="auto">
        <a:xfrm>
          <a:off x="5956935" y="8020050"/>
          <a:ext cx="3143250" cy="514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「Design&amp;Drafting/Base Module」、「Helix Server(Windows)」の「ライセンス証書」と「RPD Standalone」の「ライセンス管理カード」のコピーをライセンス数分添付ください。</a:t>
          </a:r>
        </a:p>
      </xdr:txBody>
    </xdr:sp>
    <xdr:clientData/>
  </xdr:twoCellAnchor>
  <xdr:twoCellAnchor editAs="oneCell">
    <xdr:from>
      <xdr:col>3</xdr:col>
      <xdr:colOff>114300</xdr:colOff>
      <xdr:row>95</xdr:row>
      <xdr:rowOff>28575</xdr:rowOff>
    </xdr:from>
    <xdr:to>
      <xdr:col>3</xdr:col>
      <xdr:colOff>257175</xdr:colOff>
      <xdr:row>96</xdr:row>
      <xdr:rowOff>19050</xdr:rowOff>
    </xdr:to>
    <xdr:pic>
      <xdr:nvPicPr>
        <xdr:cNvPr id="3" name="Picture 3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7868900"/>
          <a:ext cx="1428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51</xdr:row>
      <xdr:rowOff>9525</xdr:rowOff>
    </xdr:from>
    <xdr:to>
      <xdr:col>4</xdr:col>
      <xdr:colOff>228600</xdr:colOff>
      <xdr:row>52</xdr:row>
      <xdr:rowOff>9525</xdr:rowOff>
    </xdr:to>
    <xdr:pic>
      <xdr:nvPicPr>
        <xdr:cNvPr id="4" name="Picture 46">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5" y="95345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xdr:colOff>
      <xdr:row>74</xdr:row>
      <xdr:rowOff>19050</xdr:rowOff>
    </xdr:from>
    <xdr:to>
      <xdr:col>4</xdr:col>
      <xdr:colOff>209550</xdr:colOff>
      <xdr:row>75</xdr:row>
      <xdr:rowOff>0</xdr:rowOff>
    </xdr:to>
    <xdr:pic>
      <xdr:nvPicPr>
        <xdr:cNvPr id="5" name="Picture 5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14230350"/>
          <a:ext cx="1428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293370</xdr:colOff>
      <xdr:row>70</xdr:row>
      <xdr:rowOff>11430</xdr:rowOff>
    </xdr:from>
    <xdr:to>
      <xdr:col>28</xdr:col>
      <xdr:colOff>293370</xdr:colOff>
      <xdr:row>70</xdr:row>
      <xdr:rowOff>333421</xdr:rowOff>
    </xdr:to>
    <xdr:sp macro="" textlink="">
      <xdr:nvSpPr>
        <xdr:cNvPr id="6" name="Rectangle 54">
          <a:extLst>
            <a:ext uri="{FF2B5EF4-FFF2-40B4-BE49-F238E27FC236}">
              <a16:creationId xmlns:a16="http://schemas.microsoft.com/office/drawing/2014/main" id="{00000000-0008-0000-0100-000006000000}"/>
            </a:ext>
          </a:extLst>
        </xdr:cNvPr>
        <xdr:cNvSpPr>
          <a:spLocks noChangeArrowheads="1"/>
        </xdr:cNvSpPr>
      </xdr:nvSpPr>
      <xdr:spPr bwMode="auto">
        <a:xfrm>
          <a:off x="6046470" y="13270230"/>
          <a:ext cx="3143250" cy="321991"/>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「Design&amp;Drafting/Base Module」の「ライセンス証書」をライセンス数分添付ください。</a:t>
          </a:r>
        </a:p>
      </xdr:txBody>
    </xdr:sp>
    <xdr:clientData/>
  </xdr:twoCellAnchor>
  <xdr:twoCellAnchor editAs="oneCell">
    <xdr:from>
      <xdr:col>9</xdr:col>
      <xdr:colOff>0</xdr:colOff>
      <xdr:row>21</xdr:row>
      <xdr:rowOff>133350</xdr:rowOff>
    </xdr:from>
    <xdr:to>
      <xdr:col>11</xdr:col>
      <xdr:colOff>161925</xdr:colOff>
      <xdr:row>23</xdr:row>
      <xdr:rowOff>47625</xdr:rowOff>
    </xdr:to>
    <xdr:pic>
      <xdr:nvPicPr>
        <xdr:cNvPr id="7" name="Picture 1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4175" y="3876675"/>
          <a:ext cx="79057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10s.sharepoint.com/DOCUME~1/FUKUYA~1/LOCALS~1/Temp/notesFFF692/&#30003;&#35531;&#26360;&#25913;&#35330;/&#22865;&#32004;&#20316;&#25104;&#20381;&#38972;_051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ngsa.ibm.com\projects\DOCUME~1\FUKUYA~1\LOCALS~1\Temp\notesFFF692\&#30003;&#35531;&#26360;&#25913;&#35330;\&#22865;&#32004;&#20316;&#25104;&#20381;&#38972;_051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mcff@cad-solutions.co.jp?subject=CAD'S%20MCH&#25903;&#25588;&#12469;&#12540;&#12499;&#12473;%20&#23554;&#29992;&#27880;&#25991;&#26360;"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cad-solutions.co.jp/contract1/" TargetMode="External"/><Relationship Id="rId1" Type="http://schemas.openxmlformats.org/officeDocument/2006/relationships/hyperlink" Target="https://www.cad-solutions.co.jp/general-privacypolic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E626-3745-45AD-B759-AB48C2B4FB7B}">
  <sheetPr>
    <pageSetUpPr fitToPage="1"/>
  </sheetPr>
  <dimension ref="A1:AN86"/>
  <sheetViews>
    <sheetView showGridLines="0" tabSelected="1" zoomScaleNormal="100" zoomScaleSheetLayoutView="100" workbookViewId="0">
      <selection activeCell="O63" sqref="O63:AC63"/>
    </sheetView>
  </sheetViews>
  <sheetFormatPr defaultColWidth="9" defaultRowHeight="13.5" x14ac:dyDescent="0.15"/>
  <cols>
    <col min="1" max="1" width="1.375" style="2" customWidth="1"/>
    <col min="2" max="4" width="4.25" style="2" customWidth="1"/>
    <col min="5" max="15" width="4.25" style="1" customWidth="1"/>
    <col min="16" max="22" width="4.25" style="2" customWidth="1"/>
    <col min="23" max="23" width="4.75" style="2" customWidth="1"/>
    <col min="24" max="29" width="4.25" style="2" customWidth="1"/>
    <col min="30" max="32" width="4.125" style="2" customWidth="1"/>
    <col min="33" max="16384" width="9" style="2"/>
  </cols>
  <sheetData>
    <row r="1" spans="1:40" ht="19.899999999999999" customHeight="1" x14ac:dyDescent="0.15"/>
    <row r="2" spans="1:40" s="1" customFormat="1" ht="30" customHeight="1" x14ac:dyDescent="0.2">
      <c r="A2" s="41"/>
      <c r="B2" s="185" t="s">
        <v>0</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39"/>
    </row>
    <row r="3" spans="1:40" s="43" customFormat="1" ht="13.15" customHeight="1" thickBot="1" x14ac:dyDescent="0.2">
      <c r="B3" s="44" t="s">
        <v>1</v>
      </c>
      <c r="C3" s="45"/>
      <c r="D3" s="45"/>
      <c r="E3" s="45"/>
      <c r="F3" s="45"/>
      <c r="Y3" s="45"/>
      <c r="Z3" s="45"/>
      <c r="AA3" s="45"/>
      <c r="AB3" s="45"/>
      <c r="AC3" s="45"/>
      <c r="AD3" s="46"/>
    </row>
    <row r="4" spans="1:40" s="47" customFormat="1" ht="17.100000000000001" customHeight="1" x14ac:dyDescent="0.15">
      <c r="B4" s="186" t="s">
        <v>2</v>
      </c>
      <c r="C4" s="187"/>
      <c r="D4" s="187"/>
      <c r="E4" s="187"/>
      <c r="F4" s="187"/>
      <c r="G4" s="187"/>
      <c r="H4" s="187"/>
      <c r="I4" s="324"/>
      <c r="J4" s="320"/>
      <c r="K4" s="320"/>
      <c r="L4" s="320"/>
      <c r="M4" s="320"/>
      <c r="N4" s="320"/>
      <c r="O4" s="321"/>
      <c r="S4" s="29" t="s">
        <v>3</v>
      </c>
    </row>
    <row r="5" spans="1:40" s="43" customFormat="1" ht="15.95" customHeight="1" thickBot="1" x14ac:dyDescent="0.2">
      <c r="B5" s="188" t="s">
        <v>4</v>
      </c>
      <c r="C5" s="189"/>
      <c r="D5" s="189"/>
      <c r="E5" s="189"/>
      <c r="F5" s="189"/>
      <c r="G5" s="189"/>
      <c r="H5" s="189"/>
      <c r="I5" s="325"/>
      <c r="J5" s="322"/>
      <c r="K5" s="322"/>
      <c r="L5" s="322"/>
      <c r="M5" s="322"/>
      <c r="N5" s="322"/>
      <c r="O5" s="323"/>
      <c r="T5" s="103" t="s">
        <v>5</v>
      </c>
      <c r="U5" s="103"/>
      <c r="V5" s="103"/>
      <c r="W5" s="103"/>
      <c r="X5" s="103"/>
      <c r="Y5" s="103"/>
      <c r="Z5"/>
      <c r="AA5"/>
      <c r="AJ5" s="48"/>
      <c r="AK5" s="48"/>
      <c r="AL5" s="48"/>
      <c r="AM5" s="48"/>
      <c r="AN5" s="48"/>
    </row>
    <row r="6" spans="1:40" ht="5.25" customHeight="1" x14ac:dyDescent="0.15">
      <c r="D6" s="3"/>
      <c r="E6" s="3"/>
      <c r="F6" s="3"/>
      <c r="G6" s="3"/>
      <c r="H6" s="3"/>
      <c r="I6" s="3"/>
      <c r="J6" s="2"/>
      <c r="K6" s="2"/>
      <c r="L6" s="2"/>
      <c r="M6" s="2"/>
      <c r="N6" s="2"/>
      <c r="O6" s="2"/>
      <c r="R6" s="17"/>
    </row>
    <row r="7" spans="1:40" ht="15.75" hidden="1" customHeight="1" x14ac:dyDescent="0.15">
      <c r="B7" s="106" t="s">
        <v>6</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row>
    <row r="8" spans="1:40" ht="15.75" hidden="1" customHeight="1" x14ac:dyDescent="0.1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row>
    <row r="9" spans="1:40" x14ac:dyDescent="0.15">
      <c r="B9" s="235" t="s">
        <v>7</v>
      </c>
      <c r="C9" s="236"/>
      <c r="D9" s="236"/>
      <c r="E9" s="236"/>
      <c r="F9" s="181"/>
      <c r="G9" s="181"/>
      <c r="H9" s="181"/>
      <c r="I9" s="181"/>
      <c r="J9" s="181"/>
      <c r="K9" s="181"/>
      <c r="L9" s="181"/>
      <c r="M9" s="181"/>
      <c r="N9" s="181"/>
      <c r="O9" s="181"/>
      <c r="P9" s="181"/>
      <c r="Q9" s="181"/>
      <c r="R9" s="181"/>
      <c r="S9" s="181"/>
      <c r="T9" s="181"/>
      <c r="U9" s="181"/>
      <c r="V9" s="181"/>
      <c r="W9" s="181"/>
      <c r="X9" s="181"/>
      <c r="Y9" s="181"/>
      <c r="Z9" s="181"/>
      <c r="AA9" s="181"/>
      <c r="AB9" s="181"/>
      <c r="AC9" s="181"/>
    </row>
    <row r="10" spans="1:40" ht="6" customHeight="1" thickBot="1" x14ac:dyDescent="0.2">
      <c r="C10" s="4"/>
      <c r="D10" s="4"/>
      <c r="E10" s="4"/>
      <c r="F10" s="23"/>
      <c r="G10" s="23"/>
      <c r="H10" s="3"/>
      <c r="I10" s="3"/>
      <c r="J10" s="24"/>
      <c r="K10" s="25"/>
      <c r="L10" s="25"/>
      <c r="M10" s="2"/>
      <c r="N10" s="2"/>
      <c r="O10" s="2"/>
    </row>
    <row r="11" spans="1:40" ht="24" customHeight="1" x14ac:dyDescent="0.15">
      <c r="B11" s="237" t="s">
        <v>8</v>
      </c>
      <c r="C11" s="238"/>
      <c r="D11" s="239"/>
      <c r="E11" s="240"/>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7"/>
    </row>
    <row r="12" spans="1:40" ht="12" customHeight="1" x14ac:dyDescent="0.15">
      <c r="B12" s="250" t="s">
        <v>9</v>
      </c>
      <c r="C12" s="251"/>
      <c r="D12" s="252"/>
      <c r="E12" s="253"/>
      <c r="F12" s="117" t="s">
        <v>10</v>
      </c>
      <c r="G12" s="200"/>
      <c r="H12" s="201"/>
      <c r="I12" s="201"/>
      <c r="J12" s="201"/>
      <c r="K12" s="202"/>
      <c r="L12" s="202"/>
      <c r="M12" s="202"/>
      <c r="N12" s="202"/>
      <c r="O12" s="202"/>
      <c r="P12" s="202"/>
      <c r="Q12" s="202"/>
      <c r="R12" s="202"/>
      <c r="S12" s="202"/>
      <c r="T12" s="202"/>
      <c r="U12" s="202"/>
      <c r="V12" s="202"/>
      <c r="W12" s="202"/>
      <c r="X12" s="202"/>
      <c r="Y12" s="202"/>
      <c r="Z12" s="202"/>
      <c r="AA12" s="202"/>
      <c r="AB12" s="202"/>
      <c r="AC12" s="203"/>
    </row>
    <row r="13" spans="1:40" ht="12" customHeight="1" x14ac:dyDescent="0.15">
      <c r="B13" s="254"/>
      <c r="C13" s="251"/>
      <c r="D13" s="252"/>
      <c r="E13" s="253"/>
      <c r="F13" s="118"/>
      <c r="G13" s="204"/>
      <c r="H13" s="204"/>
      <c r="I13" s="204"/>
      <c r="J13" s="204"/>
      <c r="K13" s="205"/>
      <c r="L13" s="205"/>
      <c r="M13" s="205"/>
      <c r="N13" s="205"/>
      <c r="O13" s="205"/>
      <c r="P13" s="205"/>
      <c r="Q13" s="205"/>
      <c r="R13" s="205"/>
      <c r="S13" s="205"/>
      <c r="T13" s="205"/>
      <c r="U13" s="205"/>
      <c r="V13" s="205"/>
      <c r="W13" s="205"/>
      <c r="X13" s="205"/>
      <c r="Y13" s="205"/>
      <c r="Z13" s="205"/>
      <c r="AA13" s="205"/>
      <c r="AB13" s="205"/>
      <c r="AC13" s="206"/>
    </row>
    <row r="14" spans="1:40" ht="12.75" customHeight="1" x14ac:dyDescent="0.15">
      <c r="B14" s="119" t="s">
        <v>11</v>
      </c>
      <c r="C14" s="120"/>
      <c r="D14" s="121"/>
      <c r="E14" s="122"/>
      <c r="F14" s="222"/>
      <c r="G14" s="223"/>
      <c r="H14" s="223"/>
      <c r="I14" s="223"/>
      <c r="J14" s="223"/>
      <c r="K14" s="223"/>
      <c r="L14" s="223"/>
      <c r="M14" s="223"/>
      <c r="N14" s="223"/>
      <c r="O14" s="223"/>
      <c r="P14" s="223"/>
      <c r="Q14" s="223"/>
      <c r="R14" s="223"/>
      <c r="S14" s="223"/>
      <c r="T14" s="223"/>
      <c r="U14" s="223"/>
      <c r="V14" s="223"/>
      <c r="W14" s="223"/>
      <c r="X14" s="223"/>
      <c r="Y14" s="223"/>
      <c r="Z14" s="223"/>
      <c r="AA14" s="241" t="s">
        <v>12</v>
      </c>
      <c r="AB14" s="242"/>
      <c r="AC14" s="243"/>
    </row>
    <row r="15" spans="1:40" ht="12.75" customHeight="1" x14ac:dyDescent="0.15">
      <c r="B15" s="225" t="s">
        <v>13</v>
      </c>
      <c r="C15" s="226"/>
      <c r="D15" s="226"/>
      <c r="E15" s="227"/>
      <c r="F15" s="224"/>
      <c r="G15" s="224"/>
      <c r="H15" s="224"/>
      <c r="I15" s="224"/>
      <c r="J15" s="224"/>
      <c r="K15" s="224"/>
      <c r="L15" s="224"/>
      <c r="M15" s="224"/>
      <c r="N15" s="224"/>
      <c r="O15" s="224"/>
      <c r="P15" s="224"/>
      <c r="Q15" s="224"/>
      <c r="R15" s="224"/>
      <c r="S15" s="224"/>
      <c r="T15" s="224"/>
      <c r="U15" s="224"/>
      <c r="V15" s="224"/>
      <c r="W15" s="224"/>
      <c r="X15" s="224"/>
      <c r="Y15" s="224"/>
      <c r="Z15" s="224"/>
      <c r="AA15" s="244"/>
      <c r="AB15" s="244"/>
      <c r="AC15" s="245"/>
    </row>
    <row r="16" spans="1:40" ht="23.25" customHeight="1" x14ac:dyDescent="0.15">
      <c r="B16" s="153" t="s">
        <v>14</v>
      </c>
      <c r="C16" s="154"/>
      <c r="D16" s="154"/>
      <c r="E16" s="155"/>
      <c r="F16" s="319"/>
      <c r="G16" s="176"/>
      <c r="H16" s="176"/>
      <c r="I16" s="176"/>
      <c r="J16" s="176"/>
      <c r="K16" s="176"/>
      <c r="L16" s="176"/>
      <c r="M16" s="176"/>
      <c r="N16" s="176"/>
      <c r="O16" s="176"/>
      <c r="P16" s="176"/>
      <c r="Q16" s="170" t="s">
        <v>15</v>
      </c>
      <c r="R16" s="154"/>
      <c r="S16" s="171"/>
      <c r="T16" s="176"/>
      <c r="U16" s="176"/>
      <c r="V16" s="176"/>
      <c r="W16" s="176"/>
      <c r="X16" s="176"/>
      <c r="Y16" s="176"/>
      <c r="Z16" s="176"/>
      <c r="AA16" s="176"/>
      <c r="AB16" s="176"/>
      <c r="AC16" s="193"/>
    </row>
    <row r="17" spans="2:29" ht="19.5" customHeight="1" thickBot="1" x14ac:dyDescent="0.2">
      <c r="B17" s="34"/>
      <c r="C17" s="177" t="s">
        <v>16</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8"/>
    </row>
    <row r="18" spans="2:29" ht="3.75" customHeight="1" x14ac:dyDescent="0.15">
      <c r="B18" s="3"/>
      <c r="E18" s="3"/>
      <c r="F18" s="3"/>
      <c r="G18" s="3"/>
      <c r="H18" s="3"/>
      <c r="I18" s="3"/>
      <c r="J18" s="2"/>
      <c r="K18" s="2"/>
      <c r="L18" s="2"/>
      <c r="M18" s="2"/>
      <c r="N18" s="2"/>
      <c r="O18" s="2"/>
    </row>
    <row r="19" spans="2:29" ht="14.25" thickBot="1" x14ac:dyDescent="0.2">
      <c r="B19" s="211" t="s">
        <v>17</v>
      </c>
      <c r="C19" s="212"/>
      <c r="D19" s="212"/>
      <c r="E19" s="212"/>
      <c r="F19" s="212"/>
      <c r="G19" s="212"/>
      <c r="H19" s="212"/>
      <c r="I19" s="212"/>
      <c r="J19" s="212"/>
      <c r="K19" s="212"/>
      <c r="L19" s="212"/>
      <c r="M19" s="212"/>
      <c r="N19" s="212"/>
      <c r="O19" s="213"/>
      <c r="P19" s="28"/>
      <c r="Q19" s="213"/>
      <c r="R19" s="213"/>
      <c r="S19" s="213"/>
      <c r="T19" s="213"/>
      <c r="U19" s="213"/>
      <c r="V19" s="213"/>
      <c r="W19" s="179"/>
      <c r="X19" s="179"/>
      <c r="Y19" s="179"/>
      <c r="Z19" s="179"/>
      <c r="AA19" s="179"/>
      <c r="AB19" s="179"/>
      <c r="AC19" s="179"/>
    </row>
    <row r="20" spans="2:29" ht="12" customHeight="1" x14ac:dyDescent="0.15">
      <c r="B20" s="237" t="s">
        <v>18</v>
      </c>
      <c r="C20" s="239"/>
      <c r="D20" s="239"/>
      <c r="E20" s="246"/>
      <c r="F20" s="214"/>
      <c r="G20" s="215"/>
      <c r="H20" s="215"/>
      <c r="I20" s="215"/>
      <c r="J20" s="215"/>
      <c r="K20" s="215"/>
      <c r="L20" s="215"/>
      <c r="M20" s="216"/>
      <c r="N20" s="216"/>
      <c r="O20" s="216"/>
      <c r="P20" s="216"/>
      <c r="Q20" s="216"/>
      <c r="R20" s="216"/>
      <c r="S20" s="216"/>
      <c r="T20" s="216"/>
      <c r="U20" s="216"/>
      <c r="V20" s="216"/>
      <c r="W20" s="216"/>
      <c r="X20" s="216"/>
      <c r="Y20" s="216"/>
      <c r="Z20" s="216"/>
      <c r="AA20" s="216"/>
      <c r="AB20" s="216"/>
      <c r="AC20" s="217"/>
    </row>
    <row r="21" spans="2:29" ht="12" customHeight="1" x14ac:dyDescent="0.15">
      <c r="B21" s="247"/>
      <c r="C21" s="248"/>
      <c r="D21" s="248"/>
      <c r="E21" s="249"/>
      <c r="F21" s="218"/>
      <c r="G21" s="219"/>
      <c r="H21" s="219"/>
      <c r="I21" s="219"/>
      <c r="J21" s="219"/>
      <c r="K21" s="219"/>
      <c r="L21" s="219"/>
      <c r="M21" s="220"/>
      <c r="N21" s="220"/>
      <c r="O21" s="220"/>
      <c r="P21" s="220"/>
      <c r="Q21" s="220"/>
      <c r="R21" s="220"/>
      <c r="S21" s="220"/>
      <c r="T21" s="220"/>
      <c r="U21" s="220"/>
      <c r="V21" s="220"/>
      <c r="W21" s="220"/>
      <c r="X21" s="220"/>
      <c r="Y21" s="220"/>
      <c r="Z21" s="220"/>
      <c r="AA21" s="220"/>
      <c r="AB21" s="220"/>
      <c r="AC21" s="221"/>
    </row>
    <row r="22" spans="2:29" ht="12" customHeight="1" x14ac:dyDescent="0.15">
      <c r="B22" s="156" t="s">
        <v>9</v>
      </c>
      <c r="C22" s="157"/>
      <c r="D22" s="158"/>
      <c r="E22" s="159"/>
      <c r="F22" s="228" t="s">
        <v>10</v>
      </c>
      <c r="G22" s="200"/>
      <c r="H22" s="201"/>
      <c r="I22" s="201"/>
      <c r="J22" s="201"/>
      <c r="K22" s="202"/>
      <c r="L22" s="202"/>
      <c r="M22" s="202"/>
      <c r="N22" s="202"/>
      <c r="O22" s="202"/>
      <c r="P22" s="202"/>
      <c r="Q22" s="202"/>
      <c r="R22" s="202"/>
      <c r="S22" s="202"/>
      <c r="T22" s="202"/>
      <c r="U22" s="202"/>
      <c r="V22" s="202"/>
      <c r="W22" s="202"/>
      <c r="X22" s="202"/>
      <c r="Y22" s="202"/>
      <c r="Z22" s="202"/>
      <c r="AA22" s="202"/>
      <c r="AB22" s="202"/>
      <c r="AC22" s="203"/>
    </row>
    <row r="23" spans="2:29" ht="12" customHeight="1" x14ac:dyDescent="0.15">
      <c r="B23" s="160"/>
      <c r="C23" s="161"/>
      <c r="D23" s="162"/>
      <c r="E23" s="163"/>
      <c r="F23" s="229"/>
      <c r="G23" s="207"/>
      <c r="H23" s="208"/>
      <c r="I23" s="208"/>
      <c r="J23" s="208"/>
      <c r="K23" s="209"/>
      <c r="L23" s="209"/>
      <c r="M23" s="209"/>
      <c r="N23" s="209"/>
      <c r="O23" s="209"/>
      <c r="P23" s="209"/>
      <c r="Q23" s="209"/>
      <c r="R23" s="209"/>
      <c r="S23" s="209"/>
      <c r="T23" s="209"/>
      <c r="U23" s="209"/>
      <c r="V23" s="209"/>
      <c r="W23" s="209"/>
      <c r="X23" s="209"/>
      <c r="Y23" s="209"/>
      <c r="Z23" s="209"/>
      <c r="AA23" s="209"/>
      <c r="AB23" s="209"/>
      <c r="AC23" s="210"/>
    </row>
    <row r="24" spans="2:29" ht="15" customHeight="1" x14ac:dyDescent="0.15">
      <c r="B24" s="190" t="s">
        <v>19</v>
      </c>
      <c r="C24" s="191"/>
      <c r="D24" s="191"/>
      <c r="E24" s="191"/>
      <c r="F24" s="191"/>
      <c r="G24" s="191"/>
      <c r="H24" s="191"/>
      <c r="I24" s="191"/>
      <c r="J24" s="191"/>
      <c r="K24" s="191"/>
      <c r="L24" s="191"/>
      <c r="M24" s="191"/>
      <c r="N24" s="191"/>
      <c r="O24" s="191"/>
      <c r="P24" s="192"/>
      <c r="Q24" s="232" t="s">
        <v>20</v>
      </c>
      <c r="R24" s="233"/>
      <c r="S24" s="233"/>
      <c r="T24" s="233"/>
      <c r="U24" s="233"/>
      <c r="V24" s="233"/>
      <c r="W24" s="233"/>
      <c r="X24" s="233"/>
      <c r="Y24" s="233"/>
      <c r="Z24" s="233"/>
      <c r="AA24" s="233"/>
      <c r="AB24" s="233"/>
      <c r="AC24" s="234"/>
    </row>
    <row r="25" spans="2:29" ht="12.75" customHeight="1" x14ac:dyDescent="0.15">
      <c r="B25" s="230" t="s">
        <v>21</v>
      </c>
      <c r="C25" s="165"/>
      <c r="D25" s="165"/>
      <c r="E25" s="166"/>
      <c r="F25" s="197"/>
      <c r="G25" s="198"/>
      <c r="H25" s="198"/>
      <c r="I25" s="198"/>
      <c r="J25" s="198"/>
      <c r="K25" s="198"/>
      <c r="L25" s="198"/>
      <c r="M25" s="198"/>
      <c r="N25" s="198"/>
      <c r="O25" s="194" t="s">
        <v>22</v>
      </c>
      <c r="P25" s="195"/>
      <c r="Q25" s="164" t="s">
        <v>23</v>
      </c>
      <c r="R25" s="165"/>
      <c r="S25" s="165"/>
      <c r="T25" s="166"/>
      <c r="U25" s="123"/>
      <c r="V25" s="123"/>
      <c r="W25" s="123"/>
      <c r="X25" s="123"/>
      <c r="Y25" s="123"/>
      <c r="Z25" s="123"/>
      <c r="AA25" s="123"/>
      <c r="AB25" s="123"/>
      <c r="AC25" s="124"/>
    </row>
    <row r="26" spans="2:29" ht="12.75" customHeight="1" x14ac:dyDescent="0.15">
      <c r="B26" s="231"/>
      <c r="C26" s="168"/>
      <c r="D26" s="168"/>
      <c r="E26" s="169"/>
      <c r="F26" s="199"/>
      <c r="G26" s="199"/>
      <c r="H26" s="199"/>
      <c r="I26" s="199"/>
      <c r="J26" s="199"/>
      <c r="K26" s="199"/>
      <c r="L26" s="199"/>
      <c r="M26" s="199"/>
      <c r="N26" s="199"/>
      <c r="O26" s="196"/>
      <c r="P26" s="196"/>
      <c r="Q26" s="167"/>
      <c r="R26" s="168"/>
      <c r="S26" s="168"/>
      <c r="T26" s="169"/>
      <c r="U26" s="123"/>
      <c r="V26" s="123"/>
      <c r="W26" s="123"/>
      <c r="X26" s="123"/>
      <c r="Y26" s="123"/>
      <c r="Z26" s="123"/>
      <c r="AA26" s="123"/>
      <c r="AB26" s="123"/>
      <c r="AC26" s="124"/>
    </row>
    <row r="27" spans="2:29" ht="21" customHeight="1" x14ac:dyDescent="0.15">
      <c r="B27" s="259" t="s">
        <v>24</v>
      </c>
      <c r="C27" s="260"/>
      <c r="D27" s="260"/>
      <c r="E27" s="261"/>
      <c r="F27" s="255"/>
      <c r="G27" s="256"/>
      <c r="H27" s="256"/>
      <c r="I27" s="256"/>
      <c r="J27" s="256"/>
      <c r="K27" s="256"/>
      <c r="L27" s="256"/>
      <c r="M27" s="256"/>
      <c r="N27" s="256"/>
      <c r="O27" s="256"/>
      <c r="P27" s="256"/>
      <c r="Q27" s="262" t="s">
        <v>25</v>
      </c>
      <c r="R27" s="260"/>
      <c r="S27" s="260"/>
      <c r="T27" s="261"/>
      <c r="U27" s="255"/>
      <c r="V27" s="256"/>
      <c r="W27" s="256"/>
      <c r="X27" s="256"/>
      <c r="Y27" s="256"/>
      <c r="Z27" s="256"/>
      <c r="AA27" s="256"/>
      <c r="AB27" s="256"/>
      <c r="AC27" s="263"/>
    </row>
    <row r="28" spans="2:29" ht="21" customHeight="1" x14ac:dyDescent="0.15">
      <c r="B28" s="153" t="s">
        <v>26</v>
      </c>
      <c r="C28" s="154"/>
      <c r="D28" s="154"/>
      <c r="E28" s="155"/>
      <c r="F28" s="330"/>
      <c r="G28" s="328"/>
      <c r="H28" s="328"/>
      <c r="I28" s="328"/>
      <c r="J28" s="328"/>
      <c r="K28" s="328"/>
      <c r="L28" s="328"/>
      <c r="M28" s="328"/>
      <c r="N28" s="328"/>
      <c r="O28" s="328"/>
      <c r="P28" s="331"/>
      <c r="Q28" s="264" t="s">
        <v>14</v>
      </c>
      <c r="R28" s="154"/>
      <c r="S28" s="154"/>
      <c r="T28" s="155"/>
      <c r="U28" s="330"/>
      <c r="V28" s="328"/>
      <c r="W28" s="328"/>
      <c r="X28" s="328"/>
      <c r="Y28" s="328"/>
      <c r="Z28" s="328"/>
      <c r="AA28" s="328"/>
      <c r="AB28" s="328"/>
      <c r="AC28" s="329"/>
    </row>
    <row r="29" spans="2:29" ht="19.5" customHeight="1" thickBot="1" x14ac:dyDescent="0.2">
      <c r="B29" s="34"/>
      <c r="C29" s="177" t="s">
        <v>16</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8"/>
    </row>
    <row r="30" spans="2:29" s="50" customFormat="1" ht="9" customHeight="1" x14ac:dyDescent="0.15">
      <c r="B30" s="180" t="s">
        <v>158</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row>
    <row r="31" spans="2:29" s="50" customFormat="1" ht="12.75" customHeight="1" x14ac:dyDescent="0.15">
      <c r="B31" s="147" t="s">
        <v>159</v>
      </c>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row>
    <row r="32" spans="2:29" ht="3.75" customHeight="1" x14ac:dyDescent="0.15">
      <c r="H32" s="2"/>
      <c r="J32" s="2"/>
      <c r="K32" s="2"/>
      <c r="L32" s="2"/>
      <c r="M32" s="2"/>
      <c r="N32" s="2"/>
      <c r="O32" s="2"/>
    </row>
    <row r="33" spans="2:29" ht="25.15" customHeight="1" x14ac:dyDescent="0.15">
      <c r="B33" s="136" t="s">
        <v>27</v>
      </c>
      <c r="C33" s="137"/>
      <c r="D33" s="138"/>
      <c r="E33" s="139" t="s">
        <v>160</v>
      </c>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row>
    <row r="34" spans="2:29" ht="6.75" customHeight="1" x14ac:dyDescent="0.15">
      <c r="B34" s="1"/>
      <c r="C34" s="1"/>
      <c r="D34" s="1"/>
      <c r="E34" s="26"/>
      <c r="F34" s="26"/>
      <c r="G34" s="26"/>
      <c r="H34" s="26"/>
      <c r="I34" s="26"/>
      <c r="J34" s="26"/>
      <c r="K34" s="26"/>
      <c r="L34" s="26"/>
      <c r="M34" s="26"/>
      <c r="N34" s="26"/>
      <c r="O34" s="26"/>
      <c r="P34" s="26"/>
      <c r="Q34" s="26"/>
      <c r="R34" s="26"/>
      <c r="S34" s="26"/>
      <c r="T34" s="26"/>
      <c r="U34" s="26"/>
      <c r="V34" s="26"/>
      <c r="W34" s="26"/>
      <c r="X34" s="26"/>
      <c r="Y34" s="26"/>
      <c r="Z34" s="26"/>
      <c r="AA34" s="26"/>
      <c r="AB34" s="26"/>
      <c r="AC34" s="26"/>
    </row>
    <row r="35" spans="2:29" ht="12.75" customHeight="1" x14ac:dyDescent="0.15">
      <c r="B35" s="29" t="s">
        <v>28</v>
      </c>
      <c r="F35" s="5" t="s">
        <v>29</v>
      </c>
      <c r="G35" s="2"/>
      <c r="K35" s="2"/>
      <c r="M35" s="2"/>
      <c r="N35" s="2"/>
      <c r="O35" s="2"/>
      <c r="AC35" s="6"/>
    </row>
    <row r="36" spans="2:29" ht="15.75" customHeight="1" x14ac:dyDescent="0.15">
      <c r="E36" s="2"/>
      <c r="F36" s="2"/>
      <c r="G36" s="2"/>
      <c r="H36" s="2"/>
      <c r="L36" s="133" t="s">
        <v>30</v>
      </c>
      <c r="M36" s="134"/>
      <c r="N36" s="134"/>
      <c r="O36" s="134"/>
      <c r="P36" s="134"/>
      <c r="Q36" s="134"/>
      <c r="R36" s="134"/>
      <c r="S36" s="135"/>
      <c r="T36" s="1"/>
      <c r="U36" s="172" t="s">
        <v>31</v>
      </c>
      <c r="V36" s="173"/>
      <c r="X36" s="133" t="s">
        <v>32</v>
      </c>
      <c r="Y36" s="134"/>
      <c r="Z36" s="134"/>
      <c r="AA36" s="134"/>
      <c r="AB36" s="134"/>
      <c r="AC36" s="135"/>
    </row>
    <row r="37" spans="2:29" x14ac:dyDescent="0.15">
      <c r="B37" s="140" t="s">
        <v>33</v>
      </c>
      <c r="C37" s="181"/>
      <c r="D37" s="181"/>
      <c r="E37" s="181"/>
      <c r="F37" s="181"/>
      <c r="G37" s="181"/>
      <c r="H37" s="181"/>
      <c r="I37" s="181"/>
      <c r="J37" s="181"/>
      <c r="K37" s="182"/>
      <c r="L37" s="133" t="s">
        <v>34</v>
      </c>
      <c r="M37" s="135"/>
      <c r="N37" s="133" t="s">
        <v>35</v>
      </c>
      <c r="O37" s="135"/>
      <c r="P37" s="133" t="s">
        <v>36</v>
      </c>
      <c r="Q37" s="135"/>
      <c r="R37" s="133" t="s">
        <v>37</v>
      </c>
      <c r="S37" s="135"/>
      <c r="U37" s="174"/>
      <c r="V37" s="175"/>
      <c r="X37" s="131" t="s">
        <v>38</v>
      </c>
      <c r="Y37" s="132"/>
      <c r="Z37" s="131" t="s">
        <v>39</v>
      </c>
      <c r="AA37" s="132"/>
      <c r="AB37" s="131" t="s">
        <v>40</v>
      </c>
      <c r="AC37" s="132"/>
    </row>
    <row r="38" spans="2:29" ht="12" customHeight="1" thickBot="1" x14ac:dyDescent="0.2">
      <c r="B38" s="7" t="s">
        <v>41</v>
      </c>
      <c r="E38" s="2"/>
      <c r="F38" s="13"/>
      <c r="G38" s="13"/>
      <c r="H38" s="13"/>
      <c r="I38" s="13"/>
      <c r="J38" s="13"/>
      <c r="K38" s="13"/>
      <c r="P38" s="1"/>
      <c r="Q38" s="1"/>
      <c r="R38" s="1"/>
      <c r="S38" s="1"/>
      <c r="U38" s="8"/>
      <c r="V38" s="8"/>
    </row>
    <row r="39" spans="2:29" ht="14.25" thickBot="1" x14ac:dyDescent="0.2">
      <c r="B39" s="128" t="s">
        <v>42</v>
      </c>
      <c r="C39" s="126"/>
      <c r="D39" s="126"/>
      <c r="E39" s="126"/>
      <c r="F39" s="126"/>
      <c r="G39" s="126"/>
      <c r="H39" s="126"/>
      <c r="I39" s="126"/>
      <c r="J39" s="126"/>
      <c r="K39" s="127"/>
      <c r="L39" s="104"/>
      <c r="M39" s="105"/>
      <c r="N39" s="129"/>
      <c r="O39" s="130"/>
      <c r="P39" s="129"/>
      <c r="Q39" s="130"/>
      <c r="R39" s="107">
        <f>SUM(L39:Q39)</f>
        <v>0</v>
      </c>
      <c r="S39" s="108"/>
      <c r="U39" s="183"/>
      <c r="V39" s="184"/>
      <c r="X39" s="111">
        <f>+IF(OR($R39&lt;=0,$U39&gt;=15),0,IF($R39&gt;15,15-$U39,MIN(15-$U39,$R39)))</f>
        <v>0</v>
      </c>
      <c r="Y39" s="112"/>
      <c r="Z39" s="111">
        <f>+IF(OR(($R39+$U39)&lt;=15,$U39&gt;=50),0,MIN(50-15,$R39-SUM($X39:X39),50-$U39))</f>
        <v>0</v>
      </c>
      <c r="AA39" s="112"/>
      <c r="AB39" s="111">
        <f>+IF(($R39+$U39)&lt;=50,0,MIN($R39-SUM(($X39:Z39))))</f>
        <v>0</v>
      </c>
      <c r="AC39" s="112"/>
    </row>
    <row r="40" spans="2:29" ht="14.25" thickBot="1" x14ac:dyDescent="0.2">
      <c r="B40" s="128" t="s">
        <v>43</v>
      </c>
      <c r="C40" s="126"/>
      <c r="D40" s="126"/>
      <c r="E40" s="126"/>
      <c r="F40" s="126"/>
      <c r="G40" s="126"/>
      <c r="H40" s="126"/>
      <c r="I40" s="126"/>
      <c r="J40" s="126"/>
      <c r="K40" s="127"/>
      <c r="L40" s="129"/>
      <c r="M40" s="130"/>
      <c r="N40" s="129"/>
      <c r="O40" s="130"/>
      <c r="P40" s="129"/>
      <c r="Q40" s="130"/>
      <c r="R40" s="107">
        <f>SUM(L40:Q40)</f>
        <v>0</v>
      </c>
      <c r="S40" s="108"/>
      <c r="U40" s="113">
        <v>0</v>
      </c>
      <c r="V40" s="114"/>
      <c r="W40" s="9"/>
      <c r="X40" s="111">
        <f>+IF(OR($R40&lt;=0,$U40&gt;=15),0,IF($R40&gt;15,15-$U40,MIN(15-$U40,$R40)))</f>
        <v>0</v>
      </c>
      <c r="Y40" s="112"/>
      <c r="Z40" s="111">
        <f>+IF(OR(($R40+$U40)&lt;=15,$U40&gt;=50),0,MIN(50-15,$R40-SUM($X40:X40),50-$U40))</f>
        <v>0</v>
      </c>
      <c r="AA40" s="112"/>
      <c r="AB40" s="111">
        <f>+IF(($R40+$U40)&lt;=50,0,MIN($R40-SUM(($X40:Z40))))</f>
        <v>0</v>
      </c>
      <c r="AC40" s="112"/>
    </row>
    <row r="41" spans="2:29" ht="15" customHeight="1" thickBot="1" x14ac:dyDescent="0.2">
      <c r="B41" s="7" t="s">
        <v>44</v>
      </c>
      <c r="E41" s="2"/>
      <c r="F41" s="2"/>
      <c r="G41" s="2"/>
      <c r="H41" s="2"/>
      <c r="L41" s="10"/>
      <c r="M41" s="10"/>
      <c r="N41" s="10"/>
      <c r="O41" s="10"/>
      <c r="P41" s="10"/>
      <c r="Q41" s="10"/>
      <c r="R41" s="10"/>
      <c r="S41" s="10"/>
    </row>
    <row r="42" spans="2:29" x14ac:dyDescent="0.15">
      <c r="B42" s="125" t="s">
        <v>45</v>
      </c>
      <c r="C42" s="126"/>
      <c r="D42" s="126"/>
      <c r="E42" s="126"/>
      <c r="F42" s="126"/>
      <c r="G42" s="126"/>
      <c r="H42" s="126"/>
      <c r="I42" s="126"/>
      <c r="J42" s="126"/>
      <c r="K42" s="127"/>
      <c r="L42" s="129"/>
      <c r="M42" s="130"/>
      <c r="N42" s="129"/>
      <c r="O42" s="130"/>
      <c r="P42" s="129"/>
      <c r="Q42" s="130"/>
      <c r="R42" s="107">
        <f t="shared" ref="R42:R47" si="0">SUM(L42:Q42)</f>
        <v>0</v>
      </c>
      <c r="S42" s="108"/>
    </row>
    <row r="43" spans="2:29" x14ac:dyDescent="0.15">
      <c r="B43" s="125" t="s">
        <v>46</v>
      </c>
      <c r="C43" s="126"/>
      <c r="D43" s="126"/>
      <c r="E43" s="126"/>
      <c r="F43" s="126"/>
      <c r="G43" s="126"/>
      <c r="H43" s="126"/>
      <c r="I43" s="126"/>
      <c r="J43" s="126"/>
      <c r="K43" s="127"/>
      <c r="L43" s="129"/>
      <c r="M43" s="130"/>
      <c r="N43" s="129"/>
      <c r="O43" s="130"/>
      <c r="P43" s="129"/>
      <c r="Q43" s="130"/>
      <c r="R43" s="107">
        <f t="shared" si="0"/>
        <v>0</v>
      </c>
      <c r="S43" s="108"/>
    </row>
    <row r="44" spans="2:29" ht="14.25" thickBot="1" x14ac:dyDescent="0.2">
      <c r="B44" s="152" t="s">
        <v>152</v>
      </c>
      <c r="C44" s="126"/>
      <c r="D44" s="126"/>
      <c r="E44" s="126"/>
      <c r="F44" s="126"/>
      <c r="G44" s="126"/>
      <c r="H44" s="126"/>
      <c r="I44" s="126"/>
      <c r="J44" s="126"/>
      <c r="K44" s="127"/>
      <c r="L44" s="129"/>
      <c r="M44" s="130"/>
      <c r="N44" s="129"/>
      <c r="O44" s="130"/>
      <c r="P44" s="129"/>
      <c r="Q44" s="130"/>
      <c r="R44" s="107">
        <f t="shared" si="0"/>
        <v>0</v>
      </c>
      <c r="S44" s="108"/>
      <c r="T44" s="11"/>
      <c r="U44" s="11"/>
      <c r="V44" s="11"/>
      <c r="W44" s="11"/>
      <c r="X44" s="11"/>
      <c r="Y44" s="12"/>
      <c r="Z44" s="12"/>
      <c r="AA44" s="12"/>
      <c r="AB44" s="12"/>
      <c r="AC44" s="12"/>
    </row>
    <row r="45" spans="2:29" ht="14.25" thickBot="1" x14ac:dyDescent="0.2">
      <c r="B45" s="128" t="s">
        <v>47</v>
      </c>
      <c r="C45" s="126"/>
      <c r="D45" s="126"/>
      <c r="E45" s="126"/>
      <c r="F45" s="126"/>
      <c r="G45" s="126"/>
      <c r="H45" s="126"/>
      <c r="I45" s="126"/>
      <c r="J45" s="126"/>
      <c r="K45" s="127"/>
      <c r="L45" s="129"/>
      <c r="M45" s="130"/>
      <c r="N45" s="129"/>
      <c r="O45" s="130"/>
      <c r="P45" s="109"/>
      <c r="Q45" s="110"/>
      <c r="R45" s="107">
        <f t="shared" si="0"/>
        <v>0</v>
      </c>
      <c r="S45" s="108"/>
    </row>
    <row r="46" spans="2:29" ht="14.25" thickBot="1" x14ac:dyDescent="0.2">
      <c r="B46" s="128" t="s">
        <v>153</v>
      </c>
      <c r="C46" s="126"/>
      <c r="D46" s="126"/>
      <c r="E46" s="126"/>
      <c r="F46" s="126"/>
      <c r="G46" s="126"/>
      <c r="H46" s="126"/>
      <c r="I46" s="126"/>
      <c r="J46" s="126"/>
      <c r="K46" s="127"/>
      <c r="L46" s="129"/>
      <c r="M46" s="130"/>
      <c r="N46" s="129"/>
      <c r="O46" s="130"/>
      <c r="P46" s="109"/>
      <c r="Q46" s="110"/>
      <c r="R46" s="107">
        <f t="shared" si="0"/>
        <v>0</v>
      </c>
      <c r="S46" s="108"/>
    </row>
    <row r="47" spans="2:29" ht="14.25" thickBot="1" x14ac:dyDescent="0.2">
      <c r="B47" s="149" t="s">
        <v>48</v>
      </c>
      <c r="C47" s="150"/>
      <c r="D47" s="150"/>
      <c r="E47" s="150"/>
      <c r="F47" s="150"/>
      <c r="G47" s="150"/>
      <c r="H47" s="150"/>
      <c r="I47" s="150"/>
      <c r="J47" s="150"/>
      <c r="K47" s="151"/>
      <c r="L47" s="109"/>
      <c r="M47" s="110"/>
      <c r="N47" s="129"/>
      <c r="O47" s="130"/>
      <c r="P47" s="109"/>
      <c r="Q47" s="110"/>
      <c r="R47" s="107">
        <f t="shared" si="0"/>
        <v>0</v>
      </c>
      <c r="S47" s="108"/>
      <c r="X47" s="133" t="s">
        <v>32</v>
      </c>
      <c r="Y47" s="134"/>
      <c r="Z47" s="134"/>
      <c r="AA47" s="134"/>
      <c r="AB47" s="134"/>
      <c r="AC47" s="135"/>
    </row>
    <row r="48" spans="2:29" ht="13.5" customHeight="1" thickBot="1" x14ac:dyDescent="0.2">
      <c r="B48" s="7" t="s">
        <v>49</v>
      </c>
      <c r="E48" s="2"/>
      <c r="F48" s="2"/>
      <c r="G48" s="2"/>
      <c r="H48" s="2"/>
      <c r="P48" s="1"/>
      <c r="Q48" s="1"/>
      <c r="R48" s="1"/>
      <c r="S48" s="1"/>
      <c r="X48" s="131" t="s">
        <v>50</v>
      </c>
      <c r="Y48" s="132"/>
      <c r="Z48" s="131" t="s">
        <v>51</v>
      </c>
      <c r="AA48" s="132"/>
      <c r="AB48" s="131" t="s">
        <v>40</v>
      </c>
      <c r="AC48" s="132"/>
    </row>
    <row r="49" spans="2:35" ht="13.5" customHeight="1" thickBot="1" x14ac:dyDescent="0.2">
      <c r="B49" s="128" t="s">
        <v>52</v>
      </c>
      <c r="C49" s="126"/>
      <c r="D49" s="126"/>
      <c r="E49" s="126"/>
      <c r="F49" s="126"/>
      <c r="G49" s="126"/>
      <c r="H49" s="126"/>
      <c r="I49" s="126"/>
      <c r="J49" s="126"/>
      <c r="K49" s="145"/>
      <c r="P49" s="1"/>
      <c r="Q49" s="1"/>
      <c r="R49" s="115"/>
      <c r="S49" s="116"/>
      <c r="T49" s="9"/>
      <c r="U49" s="113"/>
      <c r="V49" s="114"/>
      <c r="W49" s="9"/>
      <c r="X49" s="111">
        <f>+IF(OR($R49&lt;=0,$U49&gt;=5),0,IF($R49&gt;5,5-$U49,MIN(5-$U49,$R49)))</f>
        <v>0</v>
      </c>
      <c r="Y49" s="112"/>
      <c r="Z49" s="111">
        <f>+IF(OR(($R49+$U49)&lt;=5,$U49&gt;=50),0,MIN(50-5,$R49-SUM($X49:X49),50-$U49))</f>
        <v>0</v>
      </c>
      <c r="AA49" s="112"/>
      <c r="AB49" s="111">
        <f>+IF(($R49+$U49)&lt;=50,0,MIN($R49-SUM(($X49:Z49))))</f>
        <v>0</v>
      </c>
      <c r="AC49" s="112"/>
    </row>
    <row r="50" spans="2:35" ht="15" thickBot="1" x14ac:dyDescent="0.2">
      <c r="B50" s="128" t="s">
        <v>53</v>
      </c>
      <c r="C50" s="126"/>
      <c r="D50" s="126"/>
      <c r="E50" s="126"/>
      <c r="F50" s="126"/>
      <c r="G50" s="126"/>
      <c r="H50" s="126"/>
      <c r="I50" s="126"/>
      <c r="J50" s="126"/>
      <c r="K50" s="145"/>
      <c r="P50" s="1"/>
      <c r="Q50" s="1"/>
      <c r="R50" s="115"/>
      <c r="S50" s="116"/>
      <c r="T50" s="9"/>
      <c r="U50" s="113"/>
      <c r="V50" s="114"/>
      <c r="W50" s="9"/>
      <c r="X50" s="111">
        <f>+IF(OR($R50&lt;=0,$U50&gt;=5),0,IF($R50&gt;5,5-$U50,MIN(5-$U50,$R50)))</f>
        <v>0</v>
      </c>
      <c r="Y50" s="112"/>
      <c r="Z50" s="111">
        <f>+IF(OR(($R50+$U50)&lt;=5,$U50&gt;=50),0,MIN(50-5,$R50-SUM($X50:X50),50-$U50))</f>
        <v>0</v>
      </c>
      <c r="AA50" s="112"/>
      <c r="AB50" s="111">
        <f>+IF(($R50+$U50)&lt;=50,0,MIN($R50-SUM(($X50:Z50))))</f>
        <v>0</v>
      </c>
      <c r="AC50" s="112"/>
      <c r="AE50" s="18"/>
    </row>
    <row r="51" spans="2:35" ht="15" thickBot="1" x14ac:dyDescent="0.2">
      <c r="B51" s="128" t="s">
        <v>54</v>
      </c>
      <c r="C51" s="126"/>
      <c r="D51" s="126"/>
      <c r="E51" s="126"/>
      <c r="F51" s="126"/>
      <c r="G51" s="126"/>
      <c r="H51" s="126"/>
      <c r="I51" s="126"/>
      <c r="J51" s="126"/>
      <c r="K51" s="145"/>
      <c r="P51" s="1"/>
      <c r="Q51" s="1"/>
      <c r="R51" s="115"/>
      <c r="S51" s="116"/>
      <c r="T51" s="9"/>
      <c r="U51" s="113"/>
      <c r="V51" s="114"/>
      <c r="W51" s="9"/>
      <c r="X51" s="111">
        <f>+IF(OR($R51&lt;=0,$U51&gt;=5),0,IF($R51&gt;5,5-$U51,MIN(5-$U51,$R51)))</f>
        <v>0</v>
      </c>
      <c r="Y51" s="112"/>
      <c r="Z51" s="111">
        <f>+IF(OR(($R51+$U51)&lt;=5,$U51&gt;=50),0,MIN(50-5,$R51-SUM($X51:X51),50-$U51))</f>
        <v>0</v>
      </c>
      <c r="AA51" s="112"/>
      <c r="AB51" s="111">
        <f>+IF(($R51+$U51)&lt;=50,0,MIN($R51-SUM(($X51:Z51))))</f>
        <v>0</v>
      </c>
      <c r="AC51" s="112"/>
      <c r="AE51" s="18"/>
    </row>
    <row r="52" spans="2:35" ht="15" thickBot="1" x14ac:dyDescent="0.2">
      <c r="B52" s="128" t="s">
        <v>55</v>
      </c>
      <c r="C52" s="126"/>
      <c r="D52" s="126"/>
      <c r="E52" s="126"/>
      <c r="F52" s="126"/>
      <c r="G52" s="126"/>
      <c r="H52" s="126"/>
      <c r="I52" s="126"/>
      <c r="J52" s="126"/>
      <c r="K52" s="145"/>
      <c r="P52" s="1"/>
      <c r="Q52" s="1"/>
      <c r="R52" s="115"/>
      <c r="S52" s="116"/>
      <c r="T52" s="9"/>
      <c r="U52" s="113"/>
      <c r="V52" s="114"/>
      <c r="W52" s="9"/>
      <c r="X52" s="111">
        <f>+IF(OR($R52&lt;=0,$U52&gt;=5),0,IF($R52&gt;5,5-$U52,MIN(5-$U52,$R52)))</f>
        <v>0</v>
      </c>
      <c r="Y52" s="112"/>
      <c r="Z52" s="111">
        <f>+IF(OR(($R52+$U52)&lt;=5,$U52&gt;=50),0,MIN(50-5,$R52-SUM($X52:X52),50-$U52))</f>
        <v>0</v>
      </c>
      <c r="AA52" s="112"/>
      <c r="AB52" s="111">
        <f>+IF(($R52+$U52)&lt;=50,0,MIN($R52-SUM(($X52:Z52))))</f>
        <v>0</v>
      </c>
      <c r="AC52" s="112"/>
      <c r="AE52" s="18"/>
    </row>
    <row r="53" spans="2:35" ht="6" customHeight="1" x14ac:dyDescent="0.15">
      <c r="E53" s="2"/>
      <c r="F53" s="13"/>
      <c r="G53" s="14"/>
      <c r="H53" s="14"/>
      <c r="I53" s="14"/>
      <c r="J53" s="14"/>
      <c r="K53" s="14"/>
      <c r="L53" s="10"/>
      <c r="M53" s="10"/>
      <c r="N53" s="10"/>
      <c r="O53" s="10"/>
      <c r="P53" s="10"/>
      <c r="Q53" s="10"/>
      <c r="R53" s="11"/>
      <c r="S53" s="11"/>
      <c r="T53" s="11"/>
      <c r="U53" s="11"/>
      <c r="V53" s="11"/>
      <c r="W53" s="11"/>
      <c r="X53" s="11"/>
      <c r="Y53" s="12"/>
    </row>
    <row r="54" spans="2:35" x14ac:dyDescent="0.15">
      <c r="B54" s="140" t="s">
        <v>56</v>
      </c>
      <c r="C54" s="141"/>
      <c r="D54" s="141"/>
      <c r="E54" s="141"/>
      <c r="F54" s="141"/>
      <c r="G54" s="141"/>
      <c r="H54" s="141"/>
      <c r="I54" s="141"/>
      <c r="J54" s="141"/>
      <c r="K54" s="141"/>
      <c r="L54" s="10"/>
      <c r="M54" s="10"/>
      <c r="N54" s="10"/>
      <c r="O54" s="10"/>
      <c r="P54" s="10"/>
      <c r="Q54" s="10"/>
      <c r="R54" s="20"/>
      <c r="S54" s="20"/>
      <c r="T54" s="9"/>
      <c r="U54" s="9"/>
      <c r="V54" s="9"/>
      <c r="W54" s="9"/>
      <c r="X54" s="21"/>
      <c r="Y54" s="9"/>
      <c r="AD54" s="22"/>
      <c r="AE54" s="22"/>
      <c r="AF54" s="22"/>
      <c r="AG54" s="22"/>
      <c r="AH54" s="22"/>
      <c r="AI54" s="22"/>
    </row>
    <row r="55" spans="2:35" ht="11.25" customHeight="1" thickBot="1" x14ac:dyDescent="0.2">
      <c r="B55" s="7" t="s">
        <v>57</v>
      </c>
      <c r="E55" s="2"/>
      <c r="F55" s="2"/>
      <c r="G55" s="2"/>
      <c r="H55" s="2"/>
      <c r="I55" s="2"/>
      <c r="J55" s="2"/>
      <c r="K55" s="2"/>
      <c r="L55" s="15"/>
      <c r="M55" s="15"/>
      <c r="N55" s="15"/>
      <c r="O55" s="15"/>
      <c r="P55" s="15"/>
      <c r="Q55" s="15"/>
      <c r="R55" s="11"/>
      <c r="S55" s="11"/>
      <c r="U55" s="11"/>
      <c r="V55" s="11"/>
    </row>
    <row r="56" spans="2:35" ht="14.25" thickBot="1" x14ac:dyDescent="0.2">
      <c r="B56" s="128" t="s">
        <v>58</v>
      </c>
      <c r="C56" s="126"/>
      <c r="D56" s="126"/>
      <c r="E56" s="126"/>
      <c r="F56" s="126"/>
      <c r="G56" s="126"/>
      <c r="H56" s="126"/>
      <c r="I56" s="126"/>
      <c r="J56" s="126"/>
      <c r="K56" s="127"/>
      <c r="L56" s="129"/>
      <c r="M56" s="130"/>
      <c r="N56" s="129"/>
      <c r="O56" s="130"/>
      <c r="P56" s="109"/>
      <c r="Q56" s="110"/>
      <c r="R56" s="107">
        <f>SUM(L56:Q56)</f>
        <v>0</v>
      </c>
      <c r="S56" s="108"/>
      <c r="U56" s="11"/>
      <c r="V56" s="11"/>
    </row>
    <row r="57" spans="2:35" ht="14.25" thickBot="1" x14ac:dyDescent="0.2">
      <c r="B57" s="128" t="s">
        <v>59</v>
      </c>
      <c r="C57" s="126"/>
      <c r="D57" s="126"/>
      <c r="E57" s="126"/>
      <c r="F57" s="126"/>
      <c r="G57" s="126"/>
      <c r="H57" s="126"/>
      <c r="I57" s="126"/>
      <c r="J57" s="126"/>
      <c r="K57" s="127"/>
      <c r="L57" s="129"/>
      <c r="M57" s="130"/>
      <c r="N57" s="129"/>
      <c r="O57" s="130"/>
      <c r="P57" s="109"/>
      <c r="Q57" s="110"/>
      <c r="R57" s="107">
        <f>SUM(L57:Q57)</f>
        <v>0</v>
      </c>
      <c r="S57" s="108"/>
      <c r="U57" s="11"/>
      <c r="V57" s="11"/>
    </row>
    <row r="58" spans="2:35" ht="14.25" thickBot="1" x14ac:dyDescent="0.2">
      <c r="B58" s="128" t="s">
        <v>60</v>
      </c>
      <c r="C58" s="126"/>
      <c r="D58" s="126"/>
      <c r="E58" s="126"/>
      <c r="F58" s="126"/>
      <c r="G58" s="126"/>
      <c r="H58" s="126"/>
      <c r="I58" s="126"/>
      <c r="J58" s="126"/>
      <c r="K58" s="127"/>
      <c r="L58" s="129"/>
      <c r="M58" s="130"/>
      <c r="N58" s="129"/>
      <c r="O58" s="130"/>
      <c r="P58" s="109"/>
      <c r="Q58" s="110"/>
      <c r="R58" s="107">
        <f>SUM(L58:Q58)</f>
        <v>0</v>
      </c>
      <c r="S58" s="108"/>
      <c r="U58" s="11"/>
      <c r="V58" s="11"/>
    </row>
    <row r="59" spans="2:35" ht="12" customHeight="1" thickBot="1" x14ac:dyDescent="0.2">
      <c r="B59" s="7" t="s">
        <v>61</v>
      </c>
      <c r="E59" s="2"/>
      <c r="F59" s="2"/>
      <c r="G59" s="2"/>
      <c r="H59" s="2"/>
      <c r="P59" s="1"/>
      <c r="Q59" s="1"/>
      <c r="R59" s="1"/>
      <c r="S59" s="1"/>
    </row>
    <row r="60" spans="2:35" ht="14.25" thickBot="1" x14ac:dyDescent="0.2">
      <c r="B60" s="128" t="s">
        <v>62</v>
      </c>
      <c r="C60" s="126"/>
      <c r="D60" s="126"/>
      <c r="E60" s="126"/>
      <c r="F60" s="126"/>
      <c r="G60" s="126"/>
      <c r="H60" s="126"/>
      <c r="I60" s="126"/>
      <c r="J60" s="126"/>
      <c r="K60" s="127"/>
      <c r="L60" s="129"/>
      <c r="M60" s="130"/>
      <c r="N60" s="129"/>
      <c r="O60" s="130"/>
      <c r="P60" s="129"/>
      <c r="Q60" s="130"/>
      <c r="R60" s="107">
        <f>SUM(L60:Q60)</f>
        <v>0</v>
      </c>
      <c r="S60" s="108"/>
    </row>
    <row r="61" spans="2:35" ht="14.25" thickBot="1" x14ac:dyDescent="0.2">
      <c r="B61" s="128" t="s">
        <v>63</v>
      </c>
      <c r="C61" s="126"/>
      <c r="D61" s="126"/>
      <c r="E61" s="126"/>
      <c r="F61" s="126"/>
      <c r="G61" s="126"/>
      <c r="H61" s="126"/>
      <c r="I61" s="126"/>
      <c r="J61" s="126"/>
      <c r="K61" s="127"/>
      <c r="L61" s="129"/>
      <c r="M61" s="130"/>
      <c r="N61" s="129"/>
      <c r="O61" s="130"/>
      <c r="P61" s="129"/>
      <c r="Q61" s="130"/>
      <c r="R61" s="107">
        <f>SUM(L61:Q61)</f>
        <v>0</v>
      </c>
      <c r="S61" s="108"/>
    </row>
    <row r="62" spans="2:35" ht="7.5" customHeight="1" thickBot="1" x14ac:dyDescent="0.2">
      <c r="I62" s="2"/>
      <c r="J62" s="2"/>
      <c r="K62" s="2"/>
      <c r="L62" s="2"/>
      <c r="M62" s="2"/>
      <c r="N62" s="2"/>
      <c r="O62" s="2"/>
      <c r="U62" s="1"/>
      <c r="V62" s="1"/>
      <c r="W62" s="1"/>
      <c r="X62" s="1"/>
    </row>
    <row r="63" spans="2:35" ht="19.5" customHeight="1" thickBot="1" x14ac:dyDescent="0.2">
      <c r="B63" s="146" t="s">
        <v>64</v>
      </c>
      <c r="C63" s="126"/>
      <c r="D63" s="126"/>
      <c r="E63" s="126"/>
      <c r="F63" s="126"/>
      <c r="G63" s="126"/>
      <c r="H63" s="126"/>
      <c r="I63" s="126"/>
      <c r="J63" s="126"/>
      <c r="K63" s="126"/>
      <c r="L63" s="126"/>
      <c r="M63" s="126"/>
      <c r="N63" s="127"/>
      <c r="O63" s="265"/>
      <c r="P63" s="266"/>
      <c r="Q63" s="266"/>
      <c r="R63" s="266"/>
      <c r="S63" s="266"/>
      <c r="T63" s="266"/>
      <c r="U63" s="266"/>
      <c r="V63" s="266"/>
      <c r="W63" s="266"/>
      <c r="X63" s="266"/>
      <c r="Y63" s="266"/>
      <c r="Z63" s="266"/>
      <c r="AA63" s="266"/>
      <c r="AB63" s="266"/>
      <c r="AC63" s="267"/>
    </row>
    <row r="64" spans="2:35" ht="5.0999999999999996" customHeight="1" x14ac:dyDescent="0.15">
      <c r="B64" s="4"/>
      <c r="C64" s="16"/>
      <c r="D64" s="16"/>
      <c r="E64" s="16"/>
      <c r="F64" s="16"/>
      <c r="G64" s="16"/>
      <c r="H64" s="16"/>
      <c r="I64" s="16"/>
      <c r="J64" s="16"/>
      <c r="K64" s="16"/>
      <c r="L64" s="2"/>
      <c r="M64" s="16"/>
      <c r="N64" s="16"/>
      <c r="O64" s="16"/>
      <c r="P64" s="16"/>
      <c r="Q64" s="16"/>
      <c r="R64" s="16"/>
      <c r="S64" s="16"/>
      <c r="T64" s="16"/>
      <c r="U64" s="16"/>
      <c r="V64" s="16"/>
      <c r="W64" s="16"/>
      <c r="X64" s="16"/>
      <c r="Y64" s="16"/>
      <c r="Z64" s="16"/>
      <c r="AA64" s="16"/>
      <c r="AB64" s="16"/>
      <c r="AC64" s="16"/>
    </row>
    <row r="65" spans="1:31" x14ac:dyDescent="0.15">
      <c r="B65" s="2" t="s">
        <v>65</v>
      </c>
      <c r="C65" s="2" t="s">
        <v>66</v>
      </c>
      <c r="E65" s="2"/>
      <c r="F65" s="142" t="s">
        <v>67</v>
      </c>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row>
    <row r="66" spans="1:31" x14ac:dyDescent="0.15">
      <c r="E66" s="2"/>
      <c r="F66" s="42"/>
      <c r="G66" s="2"/>
      <c r="H66" s="2"/>
      <c r="I66" s="2"/>
      <c r="J66" s="2"/>
      <c r="K66" s="2"/>
      <c r="L66" s="2"/>
      <c r="M66" s="2"/>
      <c r="N66" s="2"/>
      <c r="O66" s="2"/>
      <c r="Q66" s="5"/>
    </row>
    <row r="67" spans="1:31" s="49" customFormat="1" x14ac:dyDescent="0.15">
      <c r="B67" s="50" t="s">
        <v>68</v>
      </c>
      <c r="C67" s="56" t="s">
        <v>69</v>
      </c>
      <c r="E67" s="51"/>
      <c r="F67" s="51"/>
      <c r="G67" s="51"/>
      <c r="H67" s="51"/>
      <c r="I67" s="51"/>
      <c r="J67" s="51"/>
      <c r="M67" s="55"/>
      <c r="N67" s="51"/>
      <c r="O67" s="51"/>
      <c r="P67" s="51"/>
    </row>
    <row r="68" spans="1:31" s="49" customFormat="1" x14ac:dyDescent="0.15">
      <c r="B68" s="50"/>
      <c r="E68" s="51"/>
      <c r="F68" s="51"/>
      <c r="G68" s="51"/>
      <c r="H68" s="51"/>
      <c r="I68" s="51"/>
      <c r="J68" s="51"/>
      <c r="M68" s="52"/>
      <c r="N68" s="51"/>
      <c r="O68" s="51"/>
      <c r="P68" s="51"/>
    </row>
    <row r="69" spans="1:31" s="49" customFormat="1" ht="19.899999999999999" customHeight="1" x14ac:dyDescent="0.15">
      <c r="D69" s="53" t="s">
        <v>70</v>
      </c>
      <c r="E69" s="54"/>
      <c r="F69" s="54"/>
      <c r="G69" s="54"/>
      <c r="H69" s="54"/>
      <c r="I69" s="54"/>
      <c r="J69" s="54"/>
      <c r="K69" s="54"/>
      <c r="L69" s="54"/>
      <c r="M69" s="54"/>
      <c r="N69" s="50"/>
      <c r="O69" s="50"/>
      <c r="P69" s="50"/>
      <c r="Q69" s="50"/>
      <c r="R69" s="50"/>
      <c r="S69" s="50"/>
      <c r="T69" s="50"/>
      <c r="U69" s="50"/>
      <c r="V69" s="50"/>
      <c r="W69" s="50"/>
      <c r="X69" s="50"/>
      <c r="Y69" s="50"/>
      <c r="Z69" s="50"/>
      <c r="AA69" s="50"/>
      <c r="AB69" s="50"/>
      <c r="AC69" s="50"/>
      <c r="AD69" s="50"/>
      <c r="AE69" s="50"/>
    </row>
    <row r="70" spans="1:31" s="49" customFormat="1" ht="19.899999999999999" customHeight="1" thickBot="1" x14ac:dyDescent="0.2">
      <c r="D70" s="257" t="s">
        <v>71</v>
      </c>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row>
    <row r="71" spans="1:31" s="49" customFormat="1" ht="19.899999999999999" customHeight="1" thickBot="1" x14ac:dyDescent="0.2">
      <c r="D71" s="50" t="s">
        <v>72</v>
      </c>
      <c r="E71" s="50"/>
      <c r="F71" s="50"/>
      <c r="G71" s="50"/>
      <c r="H71" s="332"/>
      <c r="I71" s="333"/>
      <c r="J71" s="50" t="s">
        <v>73</v>
      </c>
      <c r="K71" s="50"/>
      <c r="L71" s="50"/>
      <c r="M71" s="50"/>
      <c r="N71" s="50"/>
      <c r="O71" s="54"/>
      <c r="P71" s="50"/>
      <c r="Q71" s="50"/>
      <c r="R71" s="50"/>
      <c r="S71" s="50"/>
      <c r="T71" s="50"/>
      <c r="U71" s="50"/>
      <c r="V71" s="50"/>
      <c r="W71" s="50"/>
      <c r="X71" s="50"/>
      <c r="Y71" s="50"/>
      <c r="Z71" s="50"/>
      <c r="AA71" s="50"/>
      <c r="AB71" s="50"/>
      <c r="AC71" s="50"/>
      <c r="AD71" s="50"/>
      <c r="AE71" s="50"/>
    </row>
    <row r="72" spans="1:31" s="49" customFormat="1" ht="19.899999999999999" customHeight="1" thickBot="1" x14ac:dyDescent="0.2">
      <c r="D72" s="50" t="s">
        <v>74</v>
      </c>
      <c r="E72" s="54"/>
      <c r="F72" s="54"/>
      <c r="G72" s="54"/>
      <c r="H72" s="54"/>
      <c r="I72" s="54"/>
      <c r="J72" s="54"/>
      <c r="K72" s="50"/>
      <c r="L72" s="332"/>
      <c r="M72" s="333"/>
      <c r="N72" s="53" t="s">
        <v>75</v>
      </c>
      <c r="O72" s="54"/>
      <c r="P72" s="50"/>
      <c r="Q72" s="50"/>
      <c r="R72" s="50"/>
      <c r="S72" s="50"/>
      <c r="T72" s="50"/>
      <c r="U72" s="50"/>
      <c r="V72" s="50"/>
      <c r="W72" s="50"/>
      <c r="X72" s="50"/>
      <c r="Y72" s="50"/>
      <c r="Z72" s="50"/>
      <c r="AA72" s="50"/>
      <c r="AB72" s="50"/>
      <c r="AC72" s="50"/>
      <c r="AD72" s="50"/>
      <c r="AE72" s="50"/>
    </row>
    <row r="73" spans="1:31" ht="4.9000000000000004" customHeight="1" x14ac:dyDescent="0.15">
      <c r="D73" s="1"/>
      <c r="E73" s="2"/>
      <c r="F73" s="2"/>
      <c r="M73" s="40"/>
      <c r="N73" s="19"/>
      <c r="O73" s="2"/>
      <c r="P73" s="1"/>
      <c r="Q73" s="1"/>
    </row>
    <row r="74" spans="1:31" ht="15" customHeight="1" x14ac:dyDescent="0.15">
      <c r="A74" s="2" t="s">
        <v>76</v>
      </c>
      <c r="E74" s="2"/>
      <c r="F74" s="2"/>
      <c r="G74" s="2"/>
      <c r="H74" s="2"/>
      <c r="I74" s="2"/>
      <c r="J74" s="2"/>
      <c r="K74" s="2"/>
      <c r="L74" s="2"/>
      <c r="M74" s="2"/>
      <c r="N74" s="2"/>
      <c r="O74" s="2"/>
    </row>
    <row r="75" spans="1:31" ht="13.5" customHeight="1" x14ac:dyDescent="0.15">
      <c r="A75" s="143" t="s">
        <v>77</v>
      </c>
      <c r="B75" s="144"/>
      <c r="C75" s="144"/>
      <c r="D75" s="144"/>
      <c r="E75" s="144"/>
      <c r="F75" s="144"/>
      <c r="G75" s="144"/>
      <c r="H75" s="144"/>
      <c r="I75" s="144"/>
      <c r="J75" s="144"/>
      <c r="K75" s="144"/>
      <c r="L75" s="144"/>
      <c r="M75" s="144"/>
      <c r="N75" s="144"/>
      <c r="O75" s="144"/>
      <c r="P75" s="144"/>
      <c r="Q75" s="144"/>
      <c r="R75" s="144"/>
      <c r="S75" s="144"/>
      <c r="T75" s="144"/>
      <c r="U75" s="144"/>
      <c r="V75" s="144"/>
      <c r="W75" s="144"/>
      <c r="X75" s="36"/>
      <c r="Y75" s="36"/>
      <c r="Z75" s="36"/>
      <c r="AA75" s="36"/>
      <c r="AB75" s="36"/>
      <c r="AC75" s="36"/>
    </row>
    <row r="76" spans="1:31" ht="12" customHeight="1" x14ac:dyDescent="0.15">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33" t="s">
        <v>78</v>
      </c>
      <c r="Y76" s="37"/>
    </row>
    <row r="77" spans="1:31" ht="10.5" customHeight="1" x14ac:dyDescent="0.15">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30"/>
      <c r="Y77" s="31" t="s">
        <v>79</v>
      </c>
      <c r="Z77" s="32"/>
      <c r="AA77" s="30"/>
      <c r="AB77" s="31" t="s">
        <v>80</v>
      </c>
      <c r="AC77" s="32"/>
    </row>
    <row r="78" spans="1:31" ht="12" customHeight="1" x14ac:dyDescent="0.15">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94"/>
      <c r="Y78" s="95"/>
      <c r="Z78" s="96"/>
      <c r="AA78" s="94"/>
      <c r="AB78" s="95"/>
      <c r="AC78" s="96"/>
    </row>
    <row r="79" spans="1:31" ht="10.5" customHeight="1" x14ac:dyDescent="0.15">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97"/>
      <c r="Y79" s="98"/>
      <c r="Z79" s="99"/>
      <c r="AA79" s="97"/>
      <c r="AB79" s="98"/>
      <c r="AC79" s="99"/>
    </row>
    <row r="80" spans="1:31" ht="9.75" customHeight="1" x14ac:dyDescent="0.15">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97"/>
      <c r="Y80" s="98"/>
      <c r="Z80" s="99"/>
      <c r="AA80" s="97"/>
      <c r="AB80" s="98"/>
      <c r="AC80" s="99"/>
    </row>
    <row r="81" spans="1:33" ht="11.25" customHeight="1" x14ac:dyDescent="0.15">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97"/>
      <c r="Y81" s="98"/>
      <c r="Z81" s="99"/>
      <c r="AA81" s="97"/>
      <c r="AB81" s="98"/>
      <c r="AC81" s="99"/>
    </row>
    <row r="82" spans="1:33" ht="19.5" customHeight="1" x14ac:dyDescent="0.15">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97"/>
      <c r="Y82" s="98"/>
      <c r="Z82" s="99"/>
      <c r="AA82" s="97"/>
      <c r="AB82" s="98"/>
      <c r="AC82" s="99"/>
    </row>
    <row r="83" spans="1:33" ht="12.75" customHeight="1" x14ac:dyDescent="0.15">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00"/>
      <c r="Y83" s="101"/>
      <c r="Z83" s="102"/>
      <c r="AA83" s="100"/>
      <c r="AB83" s="101"/>
      <c r="AC83" s="102"/>
    </row>
    <row r="84" spans="1:33" s="28" customFormat="1" ht="12.75" customHeight="1" x14ac:dyDescent="0.15">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AE84" s="27"/>
      <c r="AF84" s="27"/>
      <c r="AG84" s="27"/>
    </row>
    <row r="85" spans="1:33" ht="12.75" customHeight="1" x14ac:dyDescent="0.15">
      <c r="A85" s="144"/>
      <c r="B85" s="144"/>
      <c r="C85" s="144"/>
      <c r="D85" s="144"/>
      <c r="E85" s="144"/>
      <c r="F85" s="144"/>
      <c r="G85" s="144"/>
      <c r="H85" s="144"/>
      <c r="I85" s="144"/>
      <c r="J85" s="144"/>
      <c r="K85" s="144"/>
      <c r="L85" s="144"/>
      <c r="M85" s="144"/>
      <c r="N85" s="144"/>
      <c r="O85" s="144"/>
      <c r="P85" s="144"/>
      <c r="Q85" s="144"/>
      <c r="R85" s="144"/>
      <c r="S85" s="144"/>
      <c r="T85" s="144"/>
      <c r="U85" s="144"/>
      <c r="V85" s="144"/>
      <c r="W85" s="144"/>
    </row>
    <row r="86" spans="1:33" x14ac:dyDescent="0.15">
      <c r="A86" s="35"/>
      <c r="B86" s="35"/>
      <c r="C86" s="35"/>
      <c r="D86" s="35"/>
      <c r="E86" s="35"/>
      <c r="F86" s="35"/>
      <c r="G86" s="35"/>
      <c r="H86" s="35"/>
      <c r="I86" s="35"/>
      <c r="J86" s="35"/>
      <c r="K86" s="35"/>
      <c r="L86" s="35"/>
      <c r="M86" s="35"/>
      <c r="N86" s="35"/>
      <c r="O86" s="35"/>
      <c r="P86" s="35"/>
      <c r="Q86" s="35"/>
      <c r="R86" s="35"/>
      <c r="S86" s="35"/>
      <c r="T86" s="35"/>
      <c r="U86" s="35"/>
      <c r="V86" s="35"/>
      <c r="W86" s="35"/>
    </row>
  </sheetData>
  <sheetProtection algorithmName="SHA-512" hashValue="IAV/YGZZDV80yD8nM/YZh0FV2qeBi+nOvLyN25wv5moYr0gGp4/GuOeGiDNcWdH7jQnTZ7Em5TZwF2Wb5nw6sA==" saltValue="8BPlHH1/cC7IQxw6P7VdaQ==" spinCount="100000" sheet="1" scenarios="1" formatCells="0"/>
  <mergeCells count="169">
    <mergeCell ref="Z39:AA39"/>
    <mergeCell ref="U49:V49"/>
    <mergeCell ref="H71:I71"/>
    <mergeCell ref="U28:AC28"/>
    <mergeCell ref="D70:AE70"/>
    <mergeCell ref="B27:E27"/>
    <mergeCell ref="Q27:T27"/>
    <mergeCell ref="U27:AC27"/>
    <mergeCell ref="X40:Y40"/>
    <mergeCell ref="N40:O40"/>
    <mergeCell ref="C29:AC29"/>
    <mergeCell ref="B28:E28"/>
    <mergeCell ref="Q28:T28"/>
    <mergeCell ref="Z40:AA40"/>
    <mergeCell ref="N39:O39"/>
    <mergeCell ref="AB37:AC37"/>
    <mergeCell ref="P37:Q37"/>
    <mergeCell ref="L37:M37"/>
    <mergeCell ref="O63:AC63"/>
    <mergeCell ref="R61:S61"/>
    <mergeCell ref="B56:K56"/>
    <mergeCell ref="P56:Q56"/>
    <mergeCell ref="R50:S50"/>
    <mergeCell ref="R49:S49"/>
    <mergeCell ref="AB40:AC40"/>
    <mergeCell ref="B20:E21"/>
    <mergeCell ref="B12:E13"/>
    <mergeCell ref="F27:P27"/>
    <mergeCell ref="AB49:AC49"/>
    <mergeCell ref="Z48:AA48"/>
    <mergeCell ref="AB48:AC48"/>
    <mergeCell ref="R40:S40"/>
    <mergeCell ref="P46:Q46"/>
    <mergeCell ref="P42:Q42"/>
    <mergeCell ref="N42:O42"/>
    <mergeCell ref="P40:Q40"/>
    <mergeCell ref="N47:O47"/>
    <mergeCell ref="R45:S45"/>
    <mergeCell ref="R44:S44"/>
    <mergeCell ref="L47:M47"/>
    <mergeCell ref="P47:Q47"/>
    <mergeCell ref="Z49:AA49"/>
    <mergeCell ref="N43:O43"/>
    <mergeCell ref="R46:S46"/>
    <mergeCell ref="P43:Q43"/>
    <mergeCell ref="X49:Y49"/>
    <mergeCell ref="R42:S42"/>
    <mergeCell ref="P45:Q45"/>
    <mergeCell ref="L42:M42"/>
    <mergeCell ref="R52:S52"/>
    <mergeCell ref="B2:AC2"/>
    <mergeCell ref="B4:H4"/>
    <mergeCell ref="I4:O4"/>
    <mergeCell ref="B5:H5"/>
    <mergeCell ref="I5:O5"/>
    <mergeCell ref="B24:P24"/>
    <mergeCell ref="T16:AC16"/>
    <mergeCell ref="O25:P26"/>
    <mergeCell ref="F25:N26"/>
    <mergeCell ref="G12:AC13"/>
    <mergeCell ref="G22:AC23"/>
    <mergeCell ref="B19:O19"/>
    <mergeCell ref="Q19:V19"/>
    <mergeCell ref="F20:AC21"/>
    <mergeCell ref="F14:Z15"/>
    <mergeCell ref="B15:E15"/>
    <mergeCell ref="F22:F23"/>
    <mergeCell ref="B25:E26"/>
    <mergeCell ref="Q24:AC24"/>
    <mergeCell ref="B9:AC9"/>
    <mergeCell ref="B11:E11"/>
    <mergeCell ref="F11:AC11"/>
    <mergeCell ref="AA14:AC15"/>
    <mergeCell ref="AB50:AC50"/>
    <mergeCell ref="B58:K58"/>
    <mergeCell ref="B51:K51"/>
    <mergeCell ref="L56:M56"/>
    <mergeCell ref="L44:M44"/>
    <mergeCell ref="AB52:AC52"/>
    <mergeCell ref="B16:E16"/>
    <mergeCell ref="B22:E23"/>
    <mergeCell ref="Q25:T26"/>
    <mergeCell ref="Q16:S16"/>
    <mergeCell ref="U36:V37"/>
    <mergeCell ref="L36:S36"/>
    <mergeCell ref="F16:P16"/>
    <mergeCell ref="C17:AC17"/>
    <mergeCell ref="W19:AC19"/>
    <mergeCell ref="N37:O37"/>
    <mergeCell ref="B30:AC30"/>
    <mergeCell ref="B37:K37"/>
    <mergeCell ref="U39:V39"/>
    <mergeCell ref="R39:S39"/>
    <mergeCell ref="P39:Q39"/>
    <mergeCell ref="AB39:AC39"/>
    <mergeCell ref="X39:Y39"/>
    <mergeCell ref="L40:M40"/>
    <mergeCell ref="B31:AC31"/>
    <mergeCell ref="U40:V40"/>
    <mergeCell ref="N60:O60"/>
    <mergeCell ref="P60:Q60"/>
    <mergeCell ref="AB51:AC51"/>
    <mergeCell ref="B47:K47"/>
    <mergeCell ref="B46:K46"/>
    <mergeCell ref="L43:M43"/>
    <mergeCell ref="X48:Y48"/>
    <mergeCell ref="L46:M46"/>
    <mergeCell ref="X47:AC47"/>
    <mergeCell ref="N46:O46"/>
    <mergeCell ref="L45:M45"/>
    <mergeCell ref="N45:O45"/>
    <mergeCell ref="R43:S43"/>
    <mergeCell ref="P44:Q44"/>
    <mergeCell ref="B49:K49"/>
    <mergeCell ref="N44:O44"/>
    <mergeCell ref="R47:S47"/>
    <mergeCell ref="B45:K45"/>
    <mergeCell ref="B44:K44"/>
    <mergeCell ref="B43:K43"/>
    <mergeCell ref="B50:K50"/>
    <mergeCell ref="Z50:AA50"/>
    <mergeCell ref="B40:K40"/>
    <mergeCell ref="B54:K54"/>
    <mergeCell ref="F65:AC65"/>
    <mergeCell ref="A75:W85"/>
    <mergeCell ref="F28:P28"/>
    <mergeCell ref="B39:K39"/>
    <mergeCell ref="R37:S37"/>
    <mergeCell ref="Z37:AA37"/>
    <mergeCell ref="B52:K52"/>
    <mergeCell ref="L61:M61"/>
    <mergeCell ref="B60:K60"/>
    <mergeCell ref="N56:O56"/>
    <mergeCell ref="B63:N63"/>
    <mergeCell ref="P57:Q57"/>
    <mergeCell ref="R57:S57"/>
    <mergeCell ref="N57:O57"/>
    <mergeCell ref="L57:M57"/>
    <mergeCell ref="B61:K61"/>
    <mergeCell ref="R58:S58"/>
    <mergeCell ref="L60:M60"/>
    <mergeCell ref="P61:Q61"/>
    <mergeCell ref="N61:O61"/>
    <mergeCell ref="R60:S60"/>
    <mergeCell ref="N58:O58"/>
    <mergeCell ref="L39:M39"/>
    <mergeCell ref="L72:M72"/>
    <mergeCell ref="B7:AC8"/>
    <mergeCell ref="R56:S56"/>
    <mergeCell ref="P58:Q58"/>
    <mergeCell ref="Z52:AA52"/>
    <mergeCell ref="Z51:AA51"/>
    <mergeCell ref="X50:Y50"/>
    <mergeCell ref="X51:Y51"/>
    <mergeCell ref="U50:V50"/>
    <mergeCell ref="X52:Y52"/>
    <mergeCell ref="U52:V52"/>
    <mergeCell ref="U51:V51"/>
    <mergeCell ref="R51:S51"/>
    <mergeCell ref="F12:F13"/>
    <mergeCell ref="B14:E14"/>
    <mergeCell ref="U25:AC26"/>
    <mergeCell ref="B42:K42"/>
    <mergeCell ref="B57:K57"/>
    <mergeCell ref="L58:M58"/>
    <mergeCell ref="X37:Y37"/>
    <mergeCell ref="X36:AC36"/>
    <mergeCell ref="B33:D33"/>
    <mergeCell ref="E33:AC33"/>
  </mergeCells>
  <phoneticPr fontId="3"/>
  <hyperlinks>
    <hyperlink ref="B31" r:id="rId1" xr:uid="{A2BF3183-4FA9-44D4-8016-CF3D1D936B57}"/>
    <hyperlink ref="E33:AC33" r:id="rId2" display="「CAD'Sソフトウェア・メンテナンスのご提供条件（ＭＣＨ支援サービス用）」「MCH支援サービス仕様書」（http://www.cad-solutions.co.jp/contract1/ に掲載）に同意の上、注文します。 " xr:uid="{330D6941-F84C-461C-86CE-DB98F3FB5B23}"/>
    <hyperlink ref="T5:Y5" r:id="rId3" display="e-mail: mcff@cad-solutions.co.jp" xr:uid="{F6F1795A-98E0-4D3F-B8EB-02C6963CB133}"/>
  </hyperlinks>
  <pageMargins left="0.47244094488188981" right="0.19685039370078741" top="0.23622047244094491" bottom="0.23622047244094491" header="0.31496062992125984" footer="0.19685039370078741"/>
  <pageSetup paperSize="9" scale="77" orientation="portrait" r:id="rId4"/>
  <headerFooter alignWithMargins="0">
    <oddFooter>&amp;R&amp;8(2025_05)</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3252" r:id="rId7" name="Check Box 1988">
              <controlPr defaultSize="0" autoFill="0" autoLine="0" autoPict="0">
                <anchor moveWithCells="1" sizeWithCells="1">
                  <from>
                    <xdr:col>1</xdr:col>
                    <xdr:colOff>0</xdr:colOff>
                    <xdr:row>28</xdr:row>
                    <xdr:rowOff>9525</xdr:rowOff>
                  </from>
                  <to>
                    <xdr:col>1</xdr:col>
                    <xdr:colOff>304800</xdr:colOff>
                    <xdr:row>28</xdr:row>
                    <xdr:rowOff>238125</xdr:rowOff>
                  </to>
                </anchor>
              </controlPr>
            </control>
          </mc:Choice>
        </mc:AlternateContent>
        <mc:AlternateContent xmlns:mc="http://schemas.openxmlformats.org/markup-compatibility/2006">
          <mc:Choice Requires="x14">
            <control shapeId="13253" r:id="rId8" name="Check Box 1989">
              <controlPr defaultSize="0" autoFill="0" autoLine="0" autoPict="0">
                <anchor moveWithCells="1" sizeWithCells="1">
                  <from>
                    <xdr:col>1</xdr:col>
                    <xdr:colOff>0</xdr:colOff>
                    <xdr:row>16</xdr:row>
                    <xdr:rowOff>9525</xdr:rowOff>
                  </from>
                  <to>
                    <xdr:col>1</xdr:col>
                    <xdr:colOff>304800</xdr:colOff>
                    <xdr:row>16</xdr:row>
                    <xdr:rowOff>238125</xdr:rowOff>
                  </to>
                </anchor>
              </controlPr>
            </control>
          </mc:Choice>
        </mc:AlternateContent>
        <mc:AlternateContent xmlns:mc="http://schemas.openxmlformats.org/markup-compatibility/2006">
          <mc:Choice Requires="x14">
            <control shapeId="17424" r:id="rId9" name="Check Box 2064">
              <controlPr defaultSize="0" autoFill="0" autoLine="0" autoPict="0">
                <anchor moveWithCells="1">
                  <from>
                    <xdr:col>2</xdr:col>
                    <xdr:colOff>28575</xdr:colOff>
                    <xdr:row>68</xdr:row>
                    <xdr:rowOff>19050</xdr:rowOff>
                  </from>
                  <to>
                    <xdr:col>3</xdr:col>
                    <xdr:colOff>19050</xdr:colOff>
                    <xdr:row>68</xdr:row>
                    <xdr:rowOff>228600</xdr:rowOff>
                  </to>
                </anchor>
              </controlPr>
            </control>
          </mc:Choice>
        </mc:AlternateContent>
        <mc:AlternateContent xmlns:mc="http://schemas.openxmlformats.org/markup-compatibility/2006">
          <mc:Choice Requires="x14">
            <control shapeId="17425" r:id="rId10" name="Check Box 2065">
              <controlPr defaultSize="0" autoFill="0" autoLine="0" autoPict="0">
                <anchor moveWithCells="1">
                  <from>
                    <xdr:col>2</xdr:col>
                    <xdr:colOff>28575</xdr:colOff>
                    <xdr:row>69</xdr:row>
                    <xdr:rowOff>47625</xdr:rowOff>
                  </from>
                  <to>
                    <xdr:col>3</xdr:col>
                    <xdr:colOff>19050</xdr:colOff>
                    <xdr:row>69</xdr:row>
                    <xdr:rowOff>209550</xdr:rowOff>
                  </to>
                </anchor>
              </controlPr>
            </control>
          </mc:Choice>
        </mc:AlternateContent>
        <mc:AlternateContent xmlns:mc="http://schemas.openxmlformats.org/markup-compatibility/2006">
          <mc:Choice Requires="x14">
            <control shapeId="17426" r:id="rId11" name="Check Box 2066">
              <controlPr defaultSize="0" autoFill="0" autoLine="0" autoPict="0">
                <anchor moveWithCells="1">
                  <from>
                    <xdr:col>2</xdr:col>
                    <xdr:colOff>28575</xdr:colOff>
                    <xdr:row>70</xdr:row>
                    <xdr:rowOff>28575</xdr:rowOff>
                  </from>
                  <to>
                    <xdr:col>3</xdr:col>
                    <xdr:colOff>19050</xdr:colOff>
                    <xdr:row>70</xdr:row>
                    <xdr:rowOff>219075</xdr:rowOff>
                  </to>
                </anchor>
              </controlPr>
            </control>
          </mc:Choice>
        </mc:AlternateContent>
        <mc:AlternateContent xmlns:mc="http://schemas.openxmlformats.org/markup-compatibility/2006">
          <mc:Choice Requires="x14">
            <control shapeId="17427" r:id="rId12" name="Check Box 2067">
              <controlPr defaultSize="0" autoFill="0" autoLine="0" autoPict="0">
                <anchor moveWithCells="1">
                  <from>
                    <xdr:col>2</xdr:col>
                    <xdr:colOff>28575</xdr:colOff>
                    <xdr:row>71</xdr:row>
                    <xdr:rowOff>28575</xdr:rowOff>
                  </from>
                  <to>
                    <xdr:col>3</xdr:col>
                    <xdr:colOff>19050</xdr:colOff>
                    <xdr:row>71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1F54-3534-4513-994F-F2932F07A518}">
  <dimension ref="A1:AX115"/>
  <sheetViews>
    <sheetView showGridLines="0" topLeftCell="A12" zoomScaleNormal="100" workbookViewId="0">
      <selection activeCell="AK88" sqref="AK88"/>
    </sheetView>
  </sheetViews>
  <sheetFormatPr defaultRowHeight="13.5" x14ac:dyDescent="0.15"/>
  <cols>
    <col min="1" max="1" width="4.125" style="28" customWidth="1"/>
    <col min="2" max="2" width="5.375" style="28" customWidth="1"/>
    <col min="3" max="29" width="4.125" style="28" customWidth="1"/>
    <col min="30" max="256" width="9" style="28"/>
    <col min="257" max="257" width="4.125" style="28" customWidth="1"/>
    <col min="258" max="258" width="5.375" style="28" customWidth="1"/>
    <col min="259" max="285" width="4.125" style="28" customWidth="1"/>
    <col min="286" max="512" width="9" style="28"/>
    <col min="513" max="513" width="4.125" style="28" customWidth="1"/>
    <col min="514" max="514" width="5.375" style="28" customWidth="1"/>
    <col min="515" max="541" width="4.125" style="28" customWidth="1"/>
    <col min="542" max="768" width="9" style="28"/>
    <col min="769" max="769" width="4.125" style="28" customWidth="1"/>
    <col min="770" max="770" width="5.375" style="28" customWidth="1"/>
    <col min="771" max="797" width="4.125" style="28" customWidth="1"/>
    <col min="798" max="1024" width="9" style="28"/>
    <col min="1025" max="1025" width="4.125" style="28" customWidth="1"/>
    <col min="1026" max="1026" width="5.375" style="28" customWidth="1"/>
    <col min="1027" max="1053" width="4.125" style="28" customWidth="1"/>
    <col min="1054" max="1280" width="9" style="28"/>
    <col min="1281" max="1281" width="4.125" style="28" customWidth="1"/>
    <col min="1282" max="1282" width="5.375" style="28" customWidth="1"/>
    <col min="1283" max="1309" width="4.125" style="28" customWidth="1"/>
    <col min="1310" max="1536" width="9" style="28"/>
    <col min="1537" max="1537" width="4.125" style="28" customWidth="1"/>
    <col min="1538" max="1538" width="5.375" style="28" customWidth="1"/>
    <col min="1539" max="1565" width="4.125" style="28" customWidth="1"/>
    <col min="1566" max="1792" width="9" style="28"/>
    <col min="1793" max="1793" width="4.125" style="28" customWidth="1"/>
    <col min="1794" max="1794" width="5.375" style="28" customWidth="1"/>
    <col min="1795" max="1821" width="4.125" style="28" customWidth="1"/>
    <col min="1822" max="2048" width="9" style="28"/>
    <col min="2049" max="2049" width="4.125" style="28" customWidth="1"/>
    <col min="2050" max="2050" width="5.375" style="28" customWidth="1"/>
    <col min="2051" max="2077" width="4.125" style="28" customWidth="1"/>
    <col min="2078" max="2304" width="9" style="28"/>
    <col min="2305" max="2305" width="4.125" style="28" customWidth="1"/>
    <col min="2306" max="2306" width="5.375" style="28" customWidth="1"/>
    <col min="2307" max="2333" width="4.125" style="28" customWidth="1"/>
    <col min="2334" max="2560" width="9" style="28"/>
    <col min="2561" max="2561" width="4.125" style="28" customWidth="1"/>
    <col min="2562" max="2562" width="5.375" style="28" customWidth="1"/>
    <col min="2563" max="2589" width="4.125" style="28" customWidth="1"/>
    <col min="2590" max="2816" width="9" style="28"/>
    <col min="2817" max="2817" width="4.125" style="28" customWidth="1"/>
    <col min="2818" max="2818" width="5.375" style="28" customWidth="1"/>
    <col min="2819" max="2845" width="4.125" style="28" customWidth="1"/>
    <col min="2846" max="3072" width="9" style="28"/>
    <col min="3073" max="3073" width="4.125" style="28" customWidth="1"/>
    <col min="3074" max="3074" width="5.375" style="28" customWidth="1"/>
    <col min="3075" max="3101" width="4.125" style="28" customWidth="1"/>
    <col min="3102" max="3328" width="9" style="28"/>
    <col min="3329" max="3329" width="4.125" style="28" customWidth="1"/>
    <col min="3330" max="3330" width="5.375" style="28" customWidth="1"/>
    <col min="3331" max="3357" width="4.125" style="28" customWidth="1"/>
    <col min="3358" max="3584" width="9" style="28"/>
    <col min="3585" max="3585" width="4.125" style="28" customWidth="1"/>
    <col min="3586" max="3586" width="5.375" style="28" customWidth="1"/>
    <col min="3587" max="3613" width="4.125" style="28" customWidth="1"/>
    <col min="3614" max="3840" width="9" style="28"/>
    <col min="3841" max="3841" width="4.125" style="28" customWidth="1"/>
    <col min="3842" max="3842" width="5.375" style="28" customWidth="1"/>
    <col min="3843" max="3869" width="4.125" style="28" customWidth="1"/>
    <col min="3870" max="4096" width="9" style="28"/>
    <col min="4097" max="4097" width="4.125" style="28" customWidth="1"/>
    <col min="4098" max="4098" width="5.375" style="28" customWidth="1"/>
    <col min="4099" max="4125" width="4.125" style="28" customWidth="1"/>
    <col min="4126" max="4352" width="9" style="28"/>
    <col min="4353" max="4353" width="4.125" style="28" customWidth="1"/>
    <col min="4354" max="4354" width="5.375" style="28" customWidth="1"/>
    <col min="4355" max="4381" width="4.125" style="28" customWidth="1"/>
    <col min="4382" max="4608" width="9" style="28"/>
    <col min="4609" max="4609" width="4.125" style="28" customWidth="1"/>
    <col min="4610" max="4610" width="5.375" style="28" customWidth="1"/>
    <col min="4611" max="4637" width="4.125" style="28" customWidth="1"/>
    <col min="4638" max="4864" width="9" style="28"/>
    <col min="4865" max="4865" width="4.125" style="28" customWidth="1"/>
    <col min="4866" max="4866" width="5.375" style="28" customWidth="1"/>
    <col min="4867" max="4893" width="4.125" style="28" customWidth="1"/>
    <col min="4894" max="5120" width="9" style="28"/>
    <col min="5121" max="5121" width="4.125" style="28" customWidth="1"/>
    <col min="5122" max="5122" width="5.375" style="28" customWidth="1"/>
    <col min="5123" max="5149" width="4.125" style="28" customWidth="1"/>
    <col min="5150" max="5376" width="9" style="28"/>
    <col min="5377" max="5377" width="4.125" style="28" customWidth="1"/>
    <col min="5378" max="5378" width="5.375" style="28" customWidth="1"/>
    <col min="5379" max="5405" width="4.125" style="28" customWidth="1"/>
    <col min="5406" max="5632" width="9" style="28"/>
    <col min="5633" max="5633" width="4.125" style="28" customWidth="1"/>
    <col min="5634" max="5634" width="5.375" style="28" customWidth="1"/>
    <col min="5635" max="5661" width="4.125" style="28" customWidth="1"/>
    <col min="5662" max="5888" width="9" style="28"/>
    <col min="5889" max="5889" width="4.125" style="28" customWidth="1"/>
    <col min="5890" max="5890" width="5.375" style="28" customWidth="1"/>
    <col min="5891" max="5917" width="4.125" style="28" customWidth="1"/>
    <col min="5918" max="6144" width="9" style="28"/>
    <col min="6145" max="6145" width="4.125" style="28" customWidth="1"/>
    <col min="6146" max="6146" width="5.375" style="28" customWidth="1"/>
    <col min="6147" max="6173" width="4.125" style="28" customWidth="1"/>
    <col min="6174" max="6400" width="9" style="28"/>
    <col min="6401" max="6401" width="4.125" style="28" customWidth="1"/>
    <col min="6402" max="6402" width="5.375" style="28" customWidth="1"/>
    <col min="6403" max="6429" width="4.125" style="28" customWidth="1"/>
    <col min="6430" max="6656" width="9" style="28"/>
    <col min="6657" max="6657" width="4.125" style="28" customWidth="1"/>
    <col min="6658" max="6658" width="5.375" style="28" customWidth="1"/>
    <col min="6659" max="6685" width="4.125" style="28" customWidth="1"/>
    <col min="6686" max="6912" width="9" style="28"/>
    <col min="6913" max="6913" width="4.125" style="28" customWidth="1"/>
    <col min="6914" max="6914" width="5.375" style="28" customWidth="1"/>
    <col min="6915" max="6941" width="4.125" style="28" customWidth="1"/>
    <col min="6942" max="7168" width="9" style="28"/>
    <col min="7169" max="7169" width="4.125" style="28" customWidth="1"/>
    <col min="7170" max="7170" width="5.375" style="28" customWidth="1"/>
    <col min="7171" max="7197" width="4.125" style="28" customWidth="1"/>
    <col min="7198" max="7424" width="9" style="28"/>
    <col min="7425" max="7425" width="4.125" style="28" customWidth="1"/>
    <col min="7426" max="7426" width="5.375" style="28" customWidth="1"/>
    <col min="7427" max="7453" width="4.125" style="28" customWidth="1"/>
    <col min="7454" max="7680" width="9" style="28"/>
    <col min="7681" max="7681" width="4.125" style="28" customWidth="1"/>
    <col min="7682" max="7682" width="5.375" style="28" customWidth="1"/>
    <col min="7683" max="7709" width="4.125" style="28" customWidth="1"/>
    <col min="7710" max="7936" width="9" style="28"/>
    <col min="7937" max="7937" width="4.125" style="28" customWidth="1"/>
    <col min="7938" max="7938" width="5.375" style="28" customWidth="1"/>
    <col min="7939" max="7965" width="4.125" style="28" customWidth="1"/>
    <col min="7966" max="8192" width="9" style="28"/>
    <col min="8193" max="8193" width="4.125" style="28" customWidth="1"/>
    <col min="8194" max="8194" width="5.375" style="28" customWidth="1"/>
    <col min="8195" max="8221" width="4.125" style="28" customWidth="1"/>
    <col min="8222" max="8448" width="9" style="28"/>
    <col min="8449" max="8449" width="4.125" style="28" customWidth="1"/>
    <col min="8450" max="8450" width="5.375" style="28" customWidth="1"/>
    <col min="8451" max="8477" width="4.125" style="28" customWidth="1"/>
    <col min="8478" max="8704" width="9" style="28"/>
    <col min="8705" max="8705" width="4.125" style="28" customWidth="1"/>
    <col min="8706" max="8706" width="5.375" style="28" customWidth="1"/>
    <col min="8707" max="8733" width="4.125" style="28" customWidth="1"/>
    <col min="8734" max="8960" width="9" style="28"/>
    <col min="8961" max="8961" width="4.125" style="28" customWidth="1"/>
    <col min="8962" max="8962" width="5.375" style="28" customWidth="1"/>
    <col min="8963" max="8989" width="4.125" style="28" customWidth="1"/>
    <col min="8990" max="9216" width="9" style="28"/>
    <col min="9217" max="9217" width="4.125" style="28" customWidth="1"/>
    <col min="9218" max="9218" width="5.375" style="28" customWidth="1"/>
    <col min="9219" max="9245" width="4.125" style="28" customWidth="1"/>
    <col min="9246" max="9472" width="9" style="28"/>
    <col min="9473" max="9473" width="4.125" style="28" customWidth="1"/>
    <col min="9474" max="9474" width="5.375" style="28" customWidth="1"/>
    <col min="9475" max="9501" width="4.125" style="28" customWidth="1"/>
    <col min="9502" max="9728" width="9" style="28"/>
    <col min="9729" max="9729" width="4.125" style="28" customWidth="1"/>
    <col min="9730" max="9730" width="5.375" style="28" customWidth="1"/>
    <col min="9731" max="9757" width="4.125" style="28" customWidth="1"/>
    <col min="9758" max="9984" width="9" style="28"/>
    <col min="9985" max="9985" width="4.125" style="28" customWidth="1"/>
    <col min="9986" max="9986" width="5.375" style="28" customWidth="1"/>
    <col min="9987" max="10013" width="4.125" style="28" customWidth="1"/>
    <col min="10014" max="10240" width="9" style="28"/>
    <col min="10241" max="10241" width="4.125" style="28" customWidth="1"/>
    <col min="10242" max="10242" width="5.375" style="28" customWidth="1"/>
    <col min="10243" max="10269" width="4.125" style="28" customWidth="1"/>
    <col min="10270" max="10496" width="9" style="28"/>
    <col min="10497" max="10497" width="4.125" style="28" customWidth="1"/>
    <col min="10498" max="10498" width="5.375" style="28" customWidth="1"/>
    <col min="10499" max="10525" width="4.125" style="28" customWidth="1"/>
    <col min="10526" max="10752" width="9" style="28"/>
    <col min="10753" max="10753" width="4.125" style="28" customWidth="1"/>
    <col min="10754" max="10754" width="5.375" style="28" customWidth="1"/>
    <col min="10755" max="10781" width="4.125" style="28" customWidth="1"/>
    <col min="10782" max="11008" width="9" style="28"/>
    <col min="11009" max="11009" width="4.125" style="28" customWidth="1"/>
    <col min="11010" max="11010" width="5.375" style="28" customWidth="1"/>
    <col min="11011" max="11037" width="4.125" style="28" customWidth="1"/>
    <col min="11038" max="11264" width="9" style="28"/>
    <col min="11265" max="11265" width="4.125" style="28" customWidth="1"/>
    <col min="11266" max="11266" width="5.375" style="28" customWidth="1"/>
    <col min="11267" max="11293" width="4.125" style="28" customWidth="1"/>
    <col min="11294" max="11520" width="9" style="28"/>
    <col min="11521" max="11521" width="4.125" style="28" customWidth="1"/>
    <col min="11522" max="11522" width="5.375" style="28" customWidth="1"/>
    <col min="11523" max="11549" width="4.125" style="28" customWidth="1"/>
    <col min="11550" max="11776" width="9" style="28"/>
    <col min="11777" max="11777" width="4.125" style="28" customWidth="1"/>
    <col min="11778" max="11778" width="5.375" style="28" customWidth="1"/>
    <col min="11779" max="11805" width="4.125" style="28" customWidth="1"/>
    <col min="11806" max="12032" width="9" style="28"/>
    <col min="12033" max="12033" width="4.125" style="28" customWidth="1"/>
    <col min="12034" max="12034" width="5.375" style="28" customWidth="1"/>
    <col min="12035" max="12061" width="4.125" style="28" customWidth="1"/>
    <col min="12062" max="12288" width="9" style="28"/>
    <col min="12289" max="12289" width="4.125" style="28" customWidth="1"/>
    <col min="12290" max="12290" width="5.375" style="28" customWidth="1"/>
    <col min="12291" max="12317" width="4.125" style="28" customWidth="1"/>
    <col min="12318" max="12544" width="9" style="28"/>
    <col min="12545" max="12545" width="4.125" style="28" customWidth="1"/>
    <col min="12546" max="12546" width="5.375" style="28" customWidth="1"/>
    <col min="12547" max="12573" width="4.125" style="28" customWidth="1"/>
    <col min="12574" max="12800" width="9" style="28"/>
    <col min="12801" max="12801" width="4.125" style="28" customWidth="1"/>
    <col min="12802" max="12802" width="5.375" style="28" customWidth="1"/>
    <col min="12803" max="12829" width="4.125" style="28" customWidth="1"/>
    <col min="12830" max="13056" width="9" style="28"/>
    <col min="13057" max="13057" width="4.125" style="28" customWidth="1"/>
    <col min="13058" max="13058" width="5.375" style="28" customWidth="1"/>
    <col min="13059" max="13085" width="4.125" style="28" customWidth="1"/>
    <col min="13086" max="13312" width="9" style="28"/>
    <col min="13313" max="13313" width="4.125" style="28" customWidth="1"/>
    <col min="13314" max="13314" width="5.375" style="28" customWidth="1"/>
    <col min="13315" max="13341" width="4.125" style="28" customWidth="1"/>
    <col min="13342" max="13568" width="9" style="28"/>
    <col min="13569" max="13569" width="4.125" style="28" customWidth="1"/>
    <col min="13570" max="13570" width="5.375" style="28" customWidth="1"/>
    <col min="13571" max="13597" width="4.125" style="28" customWidth="1"/>
    <col min="13598" max="13824" width="9" style="28"/>
    <col min="13825" max="13825" width="4.125" style="28" customWidth="1"/>
    <col min="13826" max="13826" width="5.375" style="28" customWidth="1"/>
    <col min="13827" max="13853" width="4.125" style="28" customWidth="1"/>
    <col min="13854" max="14080" width="9" style="28"/>
    <col min="14081" max="14081" width="4.125" style="28" customWidth="1"/>
    <col min="14082" max="14082" width="5.375" style="28" customWidth="1"/>
    <col min="14083" max="14109" width="4.125" style="28" customWidth="1"/>
    <col min="14110" max="14336" width="9" style="28"/>
    <col min="14337" max="14337" width="4.125" style="28" customWidth="1"/>
    <col min="14338" max="14338" width="5.375" style="28" customWidth="1"/>
    <col min="14339" max="14365" width="4.125" style="28" customWidth="1"/>
    <col min="14366" max="14592" width="9" style="28"/>
    <col min="14593" max="14593" width="4.125" style="28" customWidth="1"/>
    <col min="14594" max="14594" width="5.375" style="28" customWidth="1"/>
    <col min="14595" max="14621" width="4.125" style="28" customWidth="1"/>
    <col min="14622" max="14848" width="9" style="28"/>
    <col min="14849" max="14849" width="4.125" style="28" customWidth="1"/>
    <col min="14850" max="14850" width="5.375" style="28" customWidth="1"/>
    <col min="14851" max="14877" width="4.125" style="28" customWidth="1"/>
    <col min="14878" max="15104" width="9" style="28"/>
    <col min="15105" max="15105" width="4.125" style="28" customWidth="1"/>
    <col min="15106" max="15106" width="5.375" style="28" customWidth="1"/>
    <col min="15107" max="15133" width="4.125" style="28" customWidth="1"/>
    <col min="15134" max="15360" width="9" style="28"/>
    <col min="15361" max="15361" width="4.125" style="28" customWidth="1"/>
    <col min="15362" max="15362" width="5.375" style="28" customWidth="1"/>
    <col min="15363" max="15389" width="4.125" style="28" customWidth="1"/>
    <col min="15390" max="15616" width="9" style="28"/>
    <col min="15617" max="15617" width="4.125" style="28" customWidth="1"/>
    <col min="15618" max="15618" width="5.375" style="28" customWidth="1"/>
    <col min="15619" max="15645" width="4.125" style="28" customWidth="1"/>
    <col min="15646" max="15872" width="9" style="28"/>
    <col min="15873" max="15873" width="4.125" style="28" customWidth="1"/>
    <col min="15874" max="15874" width="5.375" style="28" customWidth="1"/>
    <col min="15875" max="15901" width="4.125" style="28" customWidth="1"/>
    <col min="15902" max="16128" width="9" style="28"/>
    <col min="16129" max="16129" width="4.125" style="28" customWidth="1"/>
    <col min="16130" max="16130" width="5.375" style="28" customWidth="1"/>
    <col min="16131" max="16157" width="4.125" style="28" customWidth="1"/>
    <col min="16158" max="16384" width="9" style="28"/>
  </cols>
  <sheetData>
    <row r="1" spans="1:30" x14ac:dyDescent="0.15">
      <c r="A1"/>
      <c r="B1"/>
      <c r="C1"/>
      <c r="D1"/>
      <c r="E1"/>
      <c r="F1"/>
      <c r="G1"/>
      <c r="H1"/>
      <c r="I1"/>
      <c r="J1"/>
      <c r="K1"/>
      <c r="L1"/>
      <c r="M1"/>
      <c r="N1"/>
      <c r="O1"/>
      <c r="P1"/>
      <c r="Q1"/>
      <c r="R1"/>
      <c r="S1"/>
      <c r="T1"/>
      <c r="U1"/>
      <c r="V1"/>
      <c r="W1"/>
      <c r="X1"/>
      <c r="Y1"/>
      <c r="Z1"/>
      <c r="AA1"/>
      <c r="AB1"/>
      <c r="AC1"/>
      <c r="AD1"/>
    </row>
    <row r="2" spans="1:30" x14ac:dyDescent="0.15">
      <c r="A2" t="s">
        <v>81</v>
      </c>
      <c r="B2"/>
      <c r="C2"/>
      <c r="D2"/>
      <c r="E2"/>
      <c r="F2"/>
      <c r="G2"/>
      <c r="H2"/>
      <c r="I2"/>
      <c r="J2"/>
      <c r="K2"/>
      <c r="L2"/>
      <c r="M2"/>
      <c r="N2"/>
      <c r="O2"/>
      <c r="P2"/>
      <c r="Q2"/>
      <c r="R2"/>
      <c r="S2"/>
      <c r="T2"/>
      <c r="U2"/>
      <c r="V2"/>
      <c r="W2"/>
      <c r="X2"/>
      <c r="Y2"/>
      <c r="Z2"/>
      <c r="AA2"/>
      <c r="AB2"/>
      <c r="AC2"/>
      <c r="AD2"/>
    </row>
    <row r="3" spans="1:30" x14ac:dyDescent="0.15">
      <c r="A3"/>
      <c r="B3"/>
      <c r="C3"/>
      <c r="D3"/>
      <c r="E3"/>
      <c r="F3"/>
      <c r="G3"/>
      <c r="H3"/>
      <c r="I3"/>
      <c r="J3"/>
      <c r="K3"/>
      <c r="L3"/>
      <c r="M3"/>
      <c r="N3"/>
      <c r="O3"/>
      <c r="P3"/>
      <c r="Q3"/>
      <c r="R3"/>
      <c r="S3"/>
      <c r="T3"/>
      <c r="U3"/>
      <c r="V3"/>
      <c r="W3"/>
      <c r="X3"/>
      <c r="Y3"/>
      <c r="Z3"/>
      <c r="AA3"/>
      <c r="AB3"/>
      <c r="AC3"/>
      <c r="AD3"/>
    </row>
    <row r="4" spans="1:30" x14ac:dyDescent="0.15">
      <c r="A4" s="62" t="s">
        <v>82</v>
      </c>
      <c r="B4"/>
      <c r="C4"/>
      <c r="D4"/>
      <c r="E4"/>
      <c r="F4"/>
      <c r="G4"/>
      <c r="H4"/>
      <c r="I4"/>
      <c r="J4"/>
      <c r="K4"/>
      <c r="L4"/>
      <c r="M4"/>
      <c r="N4"/>
      <c r="O4"/>
      <c r="P4"/>
      <c r="Q4"/>
      <c r="R4"/>
      <c r="S4"/>
      <c r="T4"/>
      <c r="U4"/>
      <c r="V4"/>
      <c r="W4"/>
      <c r="X4"/>
      <c r="Y4"/>
      <c r="Z4"/>
      <c r="AA4"/>
      <c r="AB4"/>
      <c r="AC4"/>
      <c r="AD4"/>
    </row>
    <row r="5" spans="1:30" ht="14.25" thickBot="1" x14ac:dyDescent="0.2">
      <c r="A5" s="22"/>
      <c r="B5"/>
      <c r="C5"/>
      <c r="D5"/>
      <c r="E5"/>
      <c r="F5"/>
      <c r="G5"/>
      <c r="H5"/>
      <c r="I5"/>
      <c r="J5"/>
      <c r="K5"/>
      <c r="L5"/>
      <c r="M5"/>
      <c r="N5"/>
      <c r="O5"/>
      <c r="P5"/>
      <c r="Q5"/>
      <c r="R5"/>
      <c r="S5"/>
      <c r="T5"/>
      <c r="U5"/>
      <c r="V5"/>
      <c r="W5"/>
      <c r="X5"/>
      <c r="Y5"/>
      <c r="Z5"/>
      <c r="AA5"/>
      <c r="AB5"/>
      <c r="AC5"/>
      <c r="AD5"/>
    </row>
    <row r="6" spans="1:30" s="1" customFormat="1" ht="14.25" thickBot="1" x14ac:dyDescent="0.2">
      <c r="A6" s="268" t="s">
        <v>83</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70"/>
      <c r="AD6" s="39"/>
    </row>
    <row r="7" spans="1:30" x14ac:dyDescent="0.15">
      <c r="A7" s="63"/>
      <c r="B7"/>
      <c r="C7"/>
      <c r="D7"/>
      <c r="E7"/>
      <c r="F7"/>
      <c r="G7"/>
      <c r="H7"/>
      <c r="I7"/>
      <c r="J7"/>
      <c r="K7"/>
      <c r="L7"/>
      <c r="M7"/>
      <c r="N7"/>
      <c r="O7"/>
      <c r="P7"/>
      <c r="Q7"/>
      <c r="R7"/>
      <c r="S7"/>
      <c r="T7"/>
      <c r="U7"/>
      <c r="V7"/>
      <c r="W7"/>
      <c r="X7"/>
      <c r="Y7"/>
      <c r="Z7"/>
      <c r="AA7"/>
      <c r="AB7"/>
      <c r="AC7"/>
      <c r="AD7"/>
    </row>
    <row r="8" spans="1:30" x14ac:dyDescent="0.15">
      <c r="A8"/>
      <c r="B8" s="271" t="s">
        <v>84</v>
      </c>
      <c r="C8" s="150"/>
      <c r="D8" s="272"/>
      <c r="E8" s="64" t="s">
        <v>85</v>
      </c>
      <c r="F8" s="64"/>
      <c r="G8" s="64"/>
      <c r="H8" s="64"/>
      <c r="I8" s="64"/>
      <c r="J8" s="64"/>
      <c r="K8" s="64"/>
      <c r="L8" s="64"/>
      <c r="M8" s="64"/>
      <c r="N8" s="64"/>
      <c r="O8" s="64"/>
      <c r="P8" s="64"/>
      <c r="Q8" s="64"/>
      <c r="R8" s="64"/>
      <c r="S8" s="64"/>
      <c r="T8" s="64"/>
      <c r="U8" s="64"/>
      <c r="V8" s="64"/>
      <c r="W8" s="64"/>
      <c r="X8" s="64"/>
      <c r="Y8" s="64"/>
      <c r="Z8" s="64"/>
      <c r="AA8" s="64"/>
      <c r="AB8" s="64"/>
      <c r="AC8" s="64"/>
      <c r="AD8"/>
    </row>
    <row r="9" spans="1:30" ht="17.25" customHeight="1" x14ac:dyDescent="0.15">
      <c r="A9"/>
      <c r="B9"/>
      <c r="C9"/>
      <c r="D9"/>
      <c r="E9" s="64" t="s">
        <v>86</v>
      </c>
      <c r="F9" s="64"/>
      <c r="G9" s="64"/>
      <c r="H9" s="64"/>
      <c r="I9" s="64"/>
      <c r="J9" s="64"/>
      <c r="K9" s="64"/>
      <c r="L9" s="64"/>
      <c r="M9" s="64"/>
      <c r="N9" s="64"/>
      <c r="O9" s="64"/>
      <c r="P9" s="64"/>
      <c r="Q9" s="64"/>
      <c r="R9" s="64"/>
      <c r="S9" s="64"/>
      <c r="T9" s="64"/>
      <c r="U9" s="64"/>
      <c r="V9" s="64"/>
      <c r="W9" s="64"/>
      <c r="X9" s="64"/>
      <c r="Y9" s="64"/>
      <c r="Z9" s="64"/>
      <c r="AA9" s="64"/>
      <c r="AB9" s="64"/>
      <c r="AC9" s="64"/>
      <c r="AD9"/>
    </row>
    <row r="10" spans="1:30" ht="13.5" customHeight="1" x14ac:dyDescent="0.15">
      <c r="A10"/>
      <c r="B10"/>
      <c r="C10"/>
      <c r="D10"/>
      <c r="E10" s="64" t="s">
        <v>87</v>
      </c>
      <c r="F10" s="64"/>
      <c r="G10" s="64"/>
      <c r="H10" s="64"/>
      <c r="I10" s="64"/>
      <c r="J10" s="64"/>
      <c r="K10" s="64"/>
      <c r="L10" s="64"/>
      <c r="M10" s="64"/>
      <c r="N10" s="64"/>
      <c r="O10" s="64"/>
      <c r="P10" s="64"/>
      <c r="Q10" s="64"/>
      <c r="R10" s="64"/>
      <c r="S10" s="64"/>
      <c r="T10" s="64"/>
      <c r="U10" s="64"/>
      <c r="V10" s="64"/>
      <c r="W10" s="64"/>
      <c r="X10" s="64"/>
      <c r="Y10" s="64"/>
      <c r="Z10" s="64"/>
      <c r="AA10" s="64"/>
      <c r="AB10"/>
      <c r="AC10"/>
      <c r="AD10"/>
    </row>
    <row r="11" spans="1:30" ht="13.5" customHeight="1" x14ac:dyDescent="0.15">
      <c r="A11"/>
      <c r="B11"/>
      <c r="C11"/>
      <c r="D11"/>
      <c r="E11" s="64"/>
      <c r="F11" s="64"/>
      <c r="G11" s="64"/>
      <c r="H11" s="64"/>
      <c r="I11" s="64"/>
      <c r="J11" s="64"/>
      <c r="K11" s="64"/>
      <c r="L11" s="64"/>
      <c r="M11" s="64"/>
      <c r="N11" s="64"/>
      <c r="O11" s="64"/>
      <c r="P11" s="64"/>
      <c r="Q11" s="64"/>
      <c r="R11" s="64"/>
      <c r="S11" s="64"/>
      <c r="T11" s="64"/>
      <c r="U11" s="64"/>
      <c r="V11" s="64"/>
      <c r="W11" s="64"/>
      <c r="X11" s="64"/>
      <c r="Y11" s="64"/>
      <c r="Z11" s="64"/>
      <c r="AA11" s="64"/>
      <c r="AB11"/>
      <c r="AC11"/>
      <c r="AD11"/>
    </row>
    <row r="12" spans="1:30" ht="13.5" customHeight="1" x14ac:dyDescent="0.15">
      <c r="A12"/>
      <c r="B12" s="271" t="s">
        <v>88</v>
      </c>
      <c r="C12" s="150"/>
      <c r="D12" s="272"/>
      <c r="E12" s="64" t="s">
        <v>89</v>
      </c>
      <c r="F12" s="64"/>
      <c r="G12" s="64"/>
      <c r="H12" s="64"/>
      <c r="I12" s="64"/>
      <c r="J12" s="64"/>
      <c r="K12" s="64"/>
      <c r="L12" s="64"/>
      <c r="M12" s="64"/>
      <c r="N12" s="64"/>
      <c r="O12" s="64"/>
      <c r="P12" s="64"/>
      <c r="Q12" s="64"/>
      <c r="R12" s="64"/>
      <c r="S12" s="64"/>
      <c r="T12" s="64"/>
      <c r="U12" s="64"/>
      <c r="V12" s="64"/>
      <c r="W12" s="64"/>
      <c r="X12" s="64"/>
      <c r="Y12" s="64"/>
      <c r="Z12" s="64"/>
      <c r="AA12" s="64"/>
      <c r="AB12"/>
      <c r="AC12"/>
      <c r="AD12"/>
    </row>
    <row r="13" spans="1:30" ht="17.25" x14ac:dyDescent="0.15">
      <c r="A13"/>
      <c r="B13"/>
      <c r="C13"/>
      <c r="D13"/>
      <c r="E13" s="273"/>
      <c r="F13" s="273"/>
      <c r="G13" s="273"/>
      <c r="H13" s="273"/>
      <c r="I13" s="273"/>
      <c r="J13" s="273"/>
      <c r="K13" s="273"/>
      <c r="L13" s="273"/>
      <c r="M13" s="273"/>
      <c r="N13"/>
      <c r="O13"/>
      <c r="P13"/>
      <c r="Q13"/>
      <c r="R13"/>
      <c r="S13"/>
      <c r="T13"/>
      <c r="U13"/>
      <c r="V13"/>
      <c r="W13"/>
      <c r="X13"/>
      <c r="Y13"/>
      <c r="Z13"/>
      <c r="AA13"/>
      <c r="AB13"/>
      <c r="AC13"/>
      <c r="AD13"/>
    </row>
    <row r="14" spans="1:30" x14ac:dyDescent="0.15">
      <c r="A14"/>
      <c r="B14" s="235" t="s">
        <v>90</v>
      </c>
      <c r="C14" s="235"/>
      <c r="D14" s="235"/>
      <c r="E14" s="235"/>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row>
    <row r="15" spans="1:30" x14ac:dyDescent="0.15">
      <c r="A15"/>
      <c r="B15" s="64" t="s">
        <v>91</v>
      </c>
      <c r="C15" s="64"/>
      <c r="D15" s="64"/>
      <c r="E15" s="64"/>
      <c r="F15" s="64"/>
      <c r="G15" s="64"/>
      <c r="H15" s="64"/>
      <c r="I15" s="64"/>
      <c r="J15" s="64"/>
      <c r="K15" s="64"/>
      <c r="L15" s="64"/>
      <c r="M15" s="64"/>
      <c r="N15" s="64"/>
      <c r="O15" s="64"/>
      <c r="P15" s="64"/>
      <c r="Q15" s="64"/>
      <c r="R15"/>
      <c r="S15"/>
      <c r="T15"/>
      <c r="U15"/>
      <c r="V15"/>
      <c r="W15"/>
      <c r="X15"/>
      <c r="Y15"/>
      <c r="Z15"/>
      <c r="AA15"/>
      <c r="AB15"/>
      <c r="AC15"/>
      <c r="AD15"/>
    </row>
    <row r="16" spans="1:30" ht="15" customHeight="1" x14ac:dyDescent="0.15">
      <c r="A16"/>
      <c r="B16" s="64" t="s">
        <v>92</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c r="AD16"/>
    </row>
    <row r="17" spans="1:30" ht="14.25" customHeight="1" x14ac:dyDescent="0.15">
      <c r="A17"/>
      <c r="B17"/>
      <c r="C17"/>
      <c r="D17"/>
      <c r="E17"/>
      <c r="F17"/>
      <c r="G17"/>
      <c r="H17"/>
      <c r="I17"/>
      <c r="J17"/>
      <c r="K17"/>
      <c r="L17"/>
      <c r="M17"/>
      <c r="N17"/>
      <c r="O17"/>
      <c r="P17"/>
      <c r="Q17"/>
      <c r="R17"/>
      <c r="S17"/>
      <c r="T17"/>
      <c r="U17"/>
      <c r="V17"/>
      <c r="W17"/>
      <c r="X17"/>
      <c r="Y17"/>
      <c r="Z17"/>
      <c r="AA17"/>
      <c r="AB17"/>
      <c r="AC17"/>
      <c r="AD17"/>
    </row>
    <row r="18" spans="1:30" ht="14.25" customHeight="1" x14ac:dyDescent="0.15">
      <c r="A18"/>
      <c r="B18" t="s">
        <v>93</v>
      </c>
      <c r="C18"/>
      <c r="D18"/>
      <c r="E18"/>
      <c r="F18"/>
      <c r="G18"/>
      <c r="H18"/>
      <c r="I18"/>
      <c r="J18"/>
      <c r="K18"/>
      <c r="L18"/>
      <c r="M18"/>
      <c r="N18"/>
      <c r="O18"/>
      <c r="P18"/>
      <c r="Q18"/>
      <c r="R18"/>
      <c r="S18"/>
      <c r="T18"/>
      <c r="U18"/>
      <c r="V18"/>
      <c r="W18"/>
      <c r="X18"/>
      <c r="Y18"/>
      <c r="Z18"/>
      <c r="AA18"/>
      <c r="AB18"/>
      <c r="AC18"/>
      <c r="AD18"/>
    </row>
    <row r="19" spans="1:30" s="64" customFormat="1" ht="13.5" customHeight="1" x14ac:dyDescent="0.15">
      <c r="B19" s="64" t="s">
        <v>94</v>
      </c>
    </row>
    <row r="20" spans="1:30" s="64" customFormat="1" ht="13.5" customHeight="1" x14ac:dyDescent="0.15">
      <c r="B20" s="64" t="s">
        <v>92</v>
      </c>
    </row>
    <row r="21" spans="1:30" s="58" customFormat="1" ht="12.75" customHeight="1" x14ac:dyDescent="0.15">
      <c r="A21" s="65"/>
      <c r="B21" s="66" t="s">
        <v>95</v>
      </c>
    </row>
    <row r="22" spans="1:30" s="58" customFormat="1" ht="12.75" customHeight="1" x14ac:dyDescent="0.15">
      <c r="A22" s="65"/>
      <c r="B22" s="66"/>
    </row>
    <row r="23" spans="1:30" s="58" customFormat="1" ht="12.75" customHeight="1" x14ac:dyDescent="0.15">
      <c r="A23" s="65"/>
      <c r="B23" s="66" t="s">
        <v>96</v>
      </c>
    </row>
    <row r="24" spans="1:30" ht="12.75" customHeight="1" thickBot="1" x14ac:dyDescent="0.2">
      <c r="A24" s="22"/>
      <c r="B24" s="22"/>
      <c r="C24" s="22"/>
      <c r="D24" s="22"/>
      <c r="E24" s="22"/>
      <c r="F24" s="22"/>
      <c r="G24" s="22"/>
      <c r="H24" s="22"/>
      <c r="I24" s="22"/>
      <c r="J24" s="22"/>
      <c r="K24" s="22"/>
      <c r="L24" s="39"/>
      <c r="M24" s="39"/>
      <c r="N24" s="39"/>
      <c r="O24" s="39"/>
      <c r="P24" s="39"/>
      <c r="Q24" s="39"/>
      <c r="R24" s="67"/>
      <c r="S24" s="67"/>
      <c r="T24" s="22"/>
      <c r="U24" s="22"/>
      <c r="V24" s="22"/>
      <c r="W24" s="22"/>
      <c r="X24" s="22"/>
      <c r="Y24" s="22"/>
      <c r="Z24" s="22"/>
      <c r="AA24" s="22"/>
      <c r="AB24" s="22"/>
      <c r="AC24" s="22"/>
      <c r="AD24"/>
    </row>
    <row r="25" spans="1:30" s="1" customFormat="1" ht="14.25" thickBot="1" x14ac:dyDescent="0.2">
      <c r="A25" s="268" t="s">
        <v>97</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70"/>
      <c r="AD25" s="39"/>
    </row>
    <row r="26" spans="1:30" s="69" customFormat="1" ht="14.25" customHeight="1" thickBot="1" x14ac:dyDescent="0.2">
      <c r="A26" s="6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69" customFormat="1" ht="15.75" customHeight="1" x14ac:dyDescent="0.15">
      <c r="A27" s="70" t="s">
        <v>98</v>
      </c>
      <c r="B27" s="275" t="s">
        <v>99</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7"/>
    </row>
    <row r="28" spans="1:30" s="69" customFormat="1" ht="30" customHeight="1" x14ac:dyDescent="0.15">
      <c r="A28" s="71"/>
      <c r="B28" s="278" t="s">
        <v>154</v>
      </c>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80"/>
    </row>
    <row r="29" spans="1:30" s="69" customFormat="1" ht="30" customHeight="1" x14ac:dyDescent="0.15">
      <c r="A29" s="71"/>
      <c r="B29" s="278" t="s">
        <v>100</v>
      </c>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80"/>
    </row>
    <row r="30" spans="1:30" s="69" customFormat="1" ht="18.75" customHeight="1" thickBot="1" x14ac:dyDescent="0.2">
      <c r="A30" s="72"/>
      <c r="B30" s="73" t="s">
        <v>101</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5"/>
    </row>
    <row r="31" spans="1:30" s="76" customFormat="1" ht="15.75" customHeight="1" x14ac:dyDescent="0.15">
      <c r="A31" s="22"/>
      <c r="B31" s="22"/>
      <c r="C31" s="69"/>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69"/>
    </row>
    <row r="32" spans="1:30" ht="16.5" customHeight="1" x14ac:dyDescent="0.15">
      <c r="A32" s="2" t="s">
        <v>28</v>
      </c>
      <c r="B32" s="2"/>
      <c r="C32" s="2"/>
      <c r="D32" s="1"/>
      <c r="E32" s="1"/>
      <c r="F32" s="2"/>
      <c r="G32" s="5"/>
      <c r="H32" s="1"/>
      <c r="I32" s="1"/>
      <c r="J32" s="2"/>
      <c r="K32" s="1"/>
      <c r="L32" s="2"/>
      <c r="M32" s="2"/>
      <c r="N32" s="2"/>
      <c r="O32" s="2"/>
      <c r="P32" s="2"/>
      <c r="Q32" s="2"/>
      <c r="R32" s="2"/>
      <c r="S32" s="2"/>
      <c r="T32" s="2"/>
      <c r="U32" s="2"/>
      <c r="V32" s="2"/>
      <c r="W32" s="2"/>
      <c r="X32" s="2"/>
      <c r="Y32" s="2"/>
      <c r="Z32" s="2"/>
      <c r="AA32" s="2"/>
      <c r="AB32" s="6"/>
      <c r="AC32" s="69"/>
    </row>
    <row r="33" spans="1:29" s="77" customFormat="1" ht="20.25" customHeight="1" x14ac:dyDescent="0.15">
      <c r="A33" s="2"/>
      <c r="B33" s="2"/>
      <c r="C33" s="2"/>
      <c r="D33" s="2"/>
      <c r="E33" s="2"/>
      <c r="F33" s="2"/>
      <c r="G33" s="2"/>
      <c r="H33" s="1"/>
      <c r="I33" s="1"/>
      <c r="J33" s="1"/>
      <c r="K33" s="133" t="s">
        <v>30</v>
      </c>
      <c r="L33" s="134"/>
      <c r="M33" s="134"/>
      <c r="N33" s="134"/>
      <c r="O33" s="134"/>
      <c r="P33" s="134"/>
      <c r="Q33" s="134"/>
      <c r="R33" s="135"/>
      <c r="S33" s="1"/>
      <c r="T33" s="172" t="s">
        <v>102</v>
      </c>
      <c r="U33" s="173"/>
      <c r="V33" s="2"/>
      <c r="W33" s="133" t="s">
        <v>32</v>
      </c>
      <c r="X33" s="134"/>
      <c r="Y33" s="134"/>
      <c r="Z33" s="134"/>
      <c r="AA33" s="134"/>
      <c r="AB33" s="135"/>
      <c r="AC33" s="69"/>
    </row>
    <row r="34" spans="1:29" s="77" customFormat="1" ht="20.25" customHeight="1" x14ac:dyDescent="0.15">
      <c r="A34" s="281" t="s">
        <v>103</v>
      </c>
      <c r="B34" s="274"/>
      <c r="C34" s="274"/>
      <c r="D34" s="274"/>
      <c r="E34" s="274"/>
      <c r="F34" s="274"/>
      <c r="G34" s="274"/>
      <c r="H34" s="274"/>
      <c r="I34" s="274"/>
      <c r="J34" s="282"/>
      <c r="K34" s="133" t="s">
        <v>104</v>
      </c>
      <c r="L34" s="135"/>
      <c r="M34" s="133" t="s">
        <v>35</v>
      </c>
      <c r="N34" s="135"/>
      <c r="O34" s="133" t="s">
        <v>105</v>
      </c>
      <c r="P34" s="135"/>
      <c r="Q34" s="133" t="s">
        <v>37</v>
      </c>
      <c r="R34" s="135"/>
      <c r="S34" s="2"/>
      <c r="T34" s="174"/>
      <c r="U34" s="175"/>
      <c r="V34" s="2"/>
      <c r="W34" s="131" t="s">
        <v>38</v>
      </c>
      <c r="X34" s="287"/>
      <c r="Y34" s="131" t="s">
        <v>39</v>
      </c>
      <c r="Z34" s="287"/>
      <c r="AA34" s="131" t="s">
        <v>40</v>
      </c>
      <c r="AB34" s="287"/>
      <c r="AC34" s="69"/>
    </row>
    <row r="35" spans="1:29" s="77" customFormat="1" ht="9.75" customHeight="1" thickBot="1" x14ac:dyDescent="0.2">
      <c r="A35" s="7" t="s">
        <v>41</v>
      </c>
      <c r="B35" s="2"/>
      <c r="C35" s="2"/>
      <c r="D35" s="2"/>
      <c r="E35" s="78"/>
      <c r="F35" s="78"/>
      <c r="G35" s="78"/>
      <c r="H35" s="78"/>
      <c r="I35" s="78"/>
      <c r="J35" s="78"/>
      <c r="K35" s="39"/>
      <c r="L35" s="39"/>
      <c r="M35" s="39"/>
      <c r="N35" s="39"/>
      <c r="O35" s="39"/>
      <c r="P35" s="39"/>
      <c r="Q35" s="39"/>
      <c r="R35" s="39"/>
      <c r="S35" s="2"/>
      <c r="T35" s="8"/>
      <c r="U35" s="8"/>
      <c r="V35" s="2"/>
      <c r="W35" s="22"/>
      <c r="X35" s="22"/>
      <c r="Y35" s="22"/>
      <c r="Z35" s="22"/>
      <c r="AA35" s="22"/>
      <c r="AB35" s="22"/>
      <c r="AC35" s="69"/>
    </row>
    <row r="36" spans="1:29" s="2" customFormat="1" ht="14.25" customHeight="1" thickBot="1" x14ac:dyDescent="0.2">
      <c r="A36" s="128" t="s">
        <v>106</v>
      </c>
      <c r="B36" s="150"/>
      <c r="C36" s="150"/>
      <c r="D36" s="150"/>
      <c r="E36" s="150"/>
      <c r="F36" s="150"/>
      <c r="G36" s="150"/>
      <c r="H36" s="150"/>
      <c r="I36" s="150"/>
      <c r="J36" s="151"/>
      <c r="K36" s="288">
        <v>17</v>
      </c>
      <c r="L36" s="289"/>
      <c r="M36" s="285"/>
      <c r="N36" s="286"/>
      <c r="O36" s="285"/>
      <c r="P36" s="286"/>
      <c r="Q36" s="107">
        <f>SUM(K36:P36)</f>
        <v>17</v>
      </c>
      <c r="R36" s="108"/>
      <c r="T36" s="285"/>
      <c r="U36" s="286"/>
      <c r="W36" s="111">
        <v>15</v>
      </c>
      <c r="X36" s="112"/>
      <c r="Y36" s="111">
        <v>2</v>
      </c>
      <c r="Z36" s="112"/>
      <c r="AA36" s="111">
        <v>0</v>
      </c>
      <c r="AB36" s="112"/>
      <c r="AC36" s="69"/>
    </row>
    <row r="37" spans="1:29" ht="12" customHeight="1" thickBot="1" x14ac:dyDescent="0.2">
      <c r="A37" s="7" t="s">
        <v>44</v>
      </c>
      <c r="B37" s="2"/>
      <c r="C37" s="2"/>
      <c r="D37" s="2"/>
      <c r="E37" s="2"/>
      <c r="F37" s="2"/>
      <c r="G37" s="2"/>
      <c r="H37" s="1"/>
      <c r="I37" s="1"/>
      <c r="J37" s="1"/>
      <c r="K37" s="10"/>
      <c r="L37" s="10"/>
      <c r="M37" s="10"/>
      <c r="N37" s="10"/>
      <c r="O37" s="10"/>
      <c r="P37" s="10"/>
      <c r="Q37" s="10"/>
      <c r="R37" s="10"/>
      <c r="S37" s="2"/>
      <c r="T37" s="2"/>
      <c r="U37" s="2"/>
      <c r="V37" s="2"/>
      <c r="W37" s="2"/>
      <c r="X37" s="2"/>
      <c r="Y37" s="2"/>
      <c r="Z37" s="2"/>
      <c r="AA37" s="2"/>
      <c r="AB37" s="2"/>
      <c r="AC37" s="69"/>
    </row>
    <row r="38" spans="1:29" ht="14.25" customHeight="1" thickBot="1" x14ac:dyDescent="0.2">
      <c r="A38" s="128" t="s">
        <v>107</v>
      </c>
      <c r="B38" s="150"/>
      <c r="C38" s="150"/>
      <c r="D38" s="150"/>
      <c r="E38" s="150"/>
      <c r="F38" s="150"/>
      <c r="G38" s="150"/>
      <c r="H38" s="150"/>
      <c r="I38" s="150"/>
      <c r="J38" s="151"/>
      <c r="K38" s="283">
        <v>5</v>
      </c>
      <c r="L38" s="284"/>
      <c r="M38" s="285"/>
      <c r="N38" s="286"/>
      <c r="O38" s="285"/>
      <c r="P38" s="286"/>
      <c r="Q38" s="107">
        <f>SUM(K38:P38)</f>
        <v>5</v>
      </c>
      <c r="R38" s="108"/>
      <c r="S38" s="2"/>
      <c r="T38" s="2"/>
      <c r="U38" s="2"/>
      <c r="V38" s="2"/>
      <c r="W38" s="2"/>
      <c r="X38" s="2"/>
      <c r="Y38" s="2"/>
      <c r="Z38" s="2"/>
      <c r="AA38" s="2"/>
      <c r="AB38" s="2"/>
      <c r="AC38" s="69"/>
    </row>
    <row r="39" spans="1:29" s="58" customFormat="1" ht="12.75" customHeight="1" x14ac:dyDescent="0.15">
      <c r="A39" s="38"/>
      <c r="B39" s="59"/>
      <c r="C39" s="59"/>
      <c r="D39" s="59"/>
      <c r="E39" s="59"/>
      <c r="F39" s="59"/>
      <c r="G39" s="59"/>
      <c r="H39" s="59"/>
      <c r="I39" s="59"/>
      <c r="J39" s="59"/>
      <c r="K39" s="79"/>
      <c r="L39" s="79"/>
      <c r="M39" s="57"/>
      <c r="N39" s="57"/>
      <c r="O39" s="79"/>
      <c r="P39" s="79"/>
      <c r="Q39" s="80"/>
      <c r="R39" s="80"/>
      <c r="S39" s="2"/>
      <c r="T39" s="2"/>
      <c r="U39" s="2"/>
      <c r="V39" s="2"/>
      <c r="W39" s="133" t="s">
        <v>32</v>
      </c>
      <c r="X39" s="134"/>
      <c r="Y39" s="134"/>
      <c r="Z39" s="134"/>
      <c r="AA39" s="134"/>
      <c r="AB39" s="135"/>
      <c r="AC39" s="2"/>
    </row>
    <row r="40" spans="1:29" s="58" customFormat="1" ht="12.75" customHeight="1" thickBot="1" x14ac:dyDescent="0.2">
      <c r="A40" s="7" t="s">
        <v>108</v>
      </c>
      <c r="B40" s="2"/>
      <c r="C40" s="2"/>
      <c r="D40" s="2"/>
      <c r="E40" s="2"/>
      <c r="F40" s="2"/>
      <c r="G40" s="2"/>
      <c r="H40" s="1"/>
      <c r="I40" s="1"/>
      <c r="J40" s="1"/>
      <c r="K40" s="1"/>
      <c r="L40" s="1"/>
      <c r="M40" s="1"/>
      <c r="N40" s="1"/>
      <c r="O40" s="1"/>
      <c r="P40" s="1"/>
      <c r="Q40" s="1"/>
      <c r="R40" s="1"/>
      <c r="S40" s="2"/>
      <c r="T40" s="2"/>
      <c r="U40" s="2"/>
      <c r="V40" s="2"/>
      <c r="W40" s="131" t="s">
        <v>50</v>
      </c>
      <c r="X40" s="287"/>
      <c r="Y40" s="131" t="s">
        <v>51</v>
      </c>
      <c r="Z40" s="287"/>
      <c r="AA40" s="131" t="s">
        <v>40</v>
      </c>
      <c r="AB40" s="287"/>
      <c r="AC40" s="2"/>
    </row>
    <row r="41" spans="1:29" s="58" customFormat="1" ht="12.75" customHeight="1" thickBot="1" x14ac:dyDescent="0.2">
      <c r="A41" s="128" t="s">
        <v>52</v>
      </c>
      <c r="B41" s="150"/>
      <c r="C41" s="150"/>
      <c r="D41" s="150"/>
      <c r="E41" s="150"/>
      <c r="F41" s="150"/>
      <c r="G41" s="150"/>
      <c r="H41" s="150"/>
      <c r="I41" s="150"/>
      <c r="J41" s="272"/>
      <c r="K41" s="1"/>
      <c r="L41" s="1"/>
      <c r="M41" s="1"/>
      <c r="N41" s="1"/>
      <c r="O41" s="1"/>
      <c r="P41" s="1"/>
      <c r="Q41" s="290">
        <v>5</v>
      </c>
      <c r="R41" s="291"/>
      <c r="S41" s="9"/>
      <c r="T41" s="292"/>
      <c r="U41" s="293"/>
      <c r="V41" s="9"/>
      <c r="W41" s="111">
        <v>5</v>
      </c>
      <c r="X41" s="112"/>
      <c r="Y41" s="111">
        <v>0</v>
      </c>
      <c r="Z41" s="112"/>
      <c r="AA41" s="111">
        <v>0</v>
      </c>
      <c r="AB41" s="112"/>
      <c r="AC41" s="2"/>
    </row>
    <row r="42" spans="1:29" s="58" customFormat="1" ht="7.5" customHeight="1" x14ac:dyDescent="0.15">
      <c r="A42" s="2"/>
      <c r="B42" s="2"/>
      <c r="C42" s="2"/>
      <c r="D42" s="2"/>
      <c r="E42" s="13"/>
      <c r="F42" s="14"/>
      <c r="G42" s="14"/>
      <c r="H42" s="14"/>
      <c r="I42" s="14"/>
      <c r="J42" s="14"/>
      <c r="K42" s="10"/>
      <c r="L42" s="10"/>
      <c r="M42" s="10"/>
      <c r="N42" s="10"/>
      <c r="O42" s="10"/>
      <c r="P42" s="10"/>
      <c r="Q42" s="11"/>
      <c r="R42" s="11"/>
      <c r="S42" s="11"/>
      <c r="T42" s="11"/>
      <c r="U42" s="11"/>
      <c r="V42" s="11"/>
      <c r="W42" s="11"/>
      <c r="X42" s="12"/>
      <c r="Y42" s="2"/>
      <c r="Z42" s="2"/>
      <c r="AA42" s="2"/>
      <c r="AB42" s="2"/>
      <c r="AC42" s="2"/>
    </row>
    <row r="43" spans="1:29" s="58" customFormat="1" ht="12.75" customHeight="1" x14ac:dyDescent="0.15">
      <c r="A43" s="281" t="s">
        <v>109</v>
      </c>
      <c r="B43" s="298"/>
      <c r="C43" s="298"/>
      <c r="D43" s="298"/>
      <c r="E43" s="298"/>
      <c r="F43" s="298"/>
      <c r="G43" s="298"/>
      <c r="H43" s="298"/>
      <c r="I43" s="298"/>
      <c r="J43" s="298"/>
      <c r="K43" s="10"/>
      <c r="L43" s="10"/>
      <c r="M43" s="10"/>
      <c r="N43" s="10"/>
      <c r="O43" s="10"/>
      <c r="P43" s="10"/>
      <c r="Q43" s="20"/>
      <c r="R43" s="20"/>
      <c r="S43" s="9"/>
      <c r="T43" s="9"/>
      <c r="U43" s="9"/>
      <c r="V43" s="9"/>
      <c r="W43" s="21"/>
      <c r="X43" s="9"/>
      <c r="Y43" s="22"/>
      <c r="Z43" s="22"/>
      <c r="AA43" s="22"/>
      <c r="AB43" s="22"/>
      <c r="AC43" s="2"/>
    </row>
    <row r="44" spans="1:29" s="58" customFormat="1" ht="12.75" customHeight="1" thickBot="1" x14ac:dyDescent="0.2">
      <c r="A44" s="7" t="s">
        <v>57</v>
      </c>
      <c r="B44" s="2"/>
      <c r="C44" s="2"/>
      <c r="D44" s="2"/>
      <c r="E44" s="2"/>
      <c r="F44" s="2"/>
      <c r="G44" s="2"/>
      <c r="H44" s="2"/>
      <c r="I44" s="2"/>
      <c r="J44" s="2"/>
      <c r="K44" s="15"/>
      <c r="L44" s="15"/>
      <c r="M44" s="15"/>
      <c r="N44" s="15"/>
      <c r="O44" s="15"/>
      <c r="P44" s="15"/>
      <c r="Q44" s="11"/>
      <c r="R44" s="11"/>
      <c r="S44" s="2"/>
      <c r="T44" s="11"/>
      <c r="U44" s="11"/>
      <c r="V44" s="2"/>
      <c r="W44" s="2"/>
      <c r="X44" s="2"/>
      <c r="Y44" s="2"/>
      <c r="Z44" s="2"/>
      <c r="AA44" s="2"/>
      <c r="AB44" s="2"/>
      <c r="AC44" s="2"/>
    </row>
    <row r="45" spans="1:29" s="58" customFormat="1" ht="13.5" customHeight="1" thickBot="1" x14ac:dyDescent="0.2">
      <c r="A45" s="149" t="s">
        <v>110</v>
      </c>
      <c r="B45" s="150"/>
      <c r="C45" s="150"/>
      <c r="D45" s="150"/>
      <c r="E45" s="150"/>
      <c r="F45" s="150"/>
      <c r="G45" s="150"/>
      <c r="H45" s="150"/>
      <c r="I45" s="150"/>
      <c r="J45" s="151"/>
      <c r="K45" s="285"/>
      <c r="L45" s="286"/>
      <c r="M45" s="283">
        <v>1</v>
      </c>
      <c r="N45" s="284"/>
      <c r="O45" s="109"/>
      <c r="P45" s="110"/>
      <c r="Q45" s="107">
        <f>SUM(K45:P45)</f>
        <v>1</v>
      </c>
      <c r="R45" s="108"/>
      <c r="S45" s="2"/>
      <c r="T45" s="11"/>
      <c r="U45" s="11"/>
      <c r="V45" s="2"/>
      <c r="W45" s="2"/>
      <c r="X45" s="2"/>
      <c r="Y45" s="2"/>
      <c r="Z45" s="2"/>
      <c r="AA45" s="2"/>
      <c r="AB45" s="2"/>
      <c r="AC45" s="2"/>
    </row>
    <row r="46" spans="1:29" s="58" customFormat="1" ht="12.75" customHeight="1" thickBot="1" x14ac:dyDescent="0.2">
      <c r="A46" s="7" t="s">
        <v>61</v>
      </c>
      <c r="B46" s="2"/>
      <c r="C46" s="2"/>
      <c r="D46" s="2"/>
      <c r="E46" s="2"/>
      <c r="F46" s="2"/>
      <c r="G46" s="2"/>
      <c r="H46" s="1"/>
      <c r="I46" s="1"/>
      <c r="J46" s="1"/>
      <c r="K46" s="1"/>
      <c r="L46" s="1"/>
      <c r="M46" s="1"/>
      <c r="N46" s="1"/>
      <c r="O46" s="1"/>
      <c r="P46" s="1"/>
      <c r="Q46" s="1"/>
      <c r="R46" s="1"/>
      <c r="S46" s="2"/>
      <c r="T46" s="2"/>
      <c r="U46" s="2"/>
      <c r="V46" s="2"/>
      <c r="W46" s="2"/>
      <c r="X46" s="2"/>
      <c r="Y46" s="2"/>
      <c r="Z46" s="2"/>
      <c r="AA46" s="2"/>
      <c r="AB46" s="2"/>
      <c r="AC46" s="2"/>
    </row>
    <row r="47" spans="1:29" s="58" customFormat="1" ht="13.5" customHeight="1" thickBot="1" x14ac:dyDescent="0.2">
      <c r="A47" s="128" t="s">
        <v>111</v>
      </c>
      <c r="B47" s="150"/>
      <c r="C47" s="150"/>
      <c r="D47" s="150"/>
      <c r="E47" s="150"/>
      <c r="F47" s="150"/>
      <c r="G47" s="150"/>
      <c r="H47" s="150"/>
      <c r="I47" s="150"/>
      <c r="J47" s="151"/>
      <c r="K47" s="285"/>
      <c r="L47" s="286"/>
      <c r="M47" s="283">
        <v>1</v>
      </c>
      <c r="N47" s="284"/>
      <c r="O47" s="285"/>
      <c r="P47" s="286"/>
      <c r="Q47" s="107">
        <f>SUM(K47:P47)</f>
        <v>1</v>
      </c>
      <c r="R47" s="108"/>
      <c r="S47" s="2"/>
      <c r="T47" s="2"/>
      <c r="U47" s="2"/>
      <c r="V47" s="2"/>
      <c r="W47" s="2"/>
      <c r="X47" s="2"/>
      <c r="Y47" s="2"/>
      <c r="Z47" s="2"/>
      <c r="AA47" s="2"/>
      <c r="AB47" s="2"/>
      <c r="AC47" s="2"/>
    </row>
    <row r="48" spans="1:29" s="58" customFormat="1" ht="12.75" customHeight="1" thickBot="1" x14ac:dyDescent="0.2">
      <c r="A48" s="2"/>
      <c r="B48" s="2"/>
      <c r="C48" s="2"/>
      <c r="D48" s="1"/>
      <c r="E48" s="1"/>
      <c r="F48" s="1"/>
      <c r="G48" s="1"/>
      <c r="H48" s="2"/>
      <c r="I48" s="2"/>
      <c r="J48" s="2"/>
      <c r="K48" s="2"/>
      <c r="L48" s="2"/>
      <c r="M48" s="2"/>
      <c r="N48" s="2"/>
      <c r="O48" s="2"/>
      <c r="P48" s="2"/>
      <c r="Q48" s="2"/>
      <c r="R48" s="2"/>
      <c r="S48" s="2"/>
      <c r="T48" s="1"/>
      <c r="U48" s="1"/>
      <c r="V48" s="1"/>
      <c r="W48" s="1"/>
      <c r="X48" s="2"/>
      <c r="Y48" s="2"/>
      <c r="Z48" s="2"/>
      <c r="AA48" s="2"/>
      <c r="AB48" s="2"/>
      <c r="AC48" s="2"/>
    </row>
    <row r="49" spans="1:29" s="58" customFormat="1" ht="20.25" customHeight="1" thickBot="1" x14ac:dyDescent="0.2">
      <c r="A49" s="294" t="s">
        <v>112</v>
      </c>
      <c r="B49" s="150"/>
      <c r="C49" s="150"/>
      <c r="D49" s="150"/>
      <c r="E49" s="150"/>
      <c r="F49" s="150"/>
      <c r="G49" s="150"/>
      <c r="H49" s="150"/>
      <c r="I49" s="150"/>
      <c r="J49" s="150"/>
      <c r="K49" s="150"/>
      <c r="L49" s="150"/>
      <c r="M49" s="151"/>
      <c r="N49" s="295" t="s">
        <v>113</v>
      </c>
      <c r="O49" s="296"/>
      <c r="P49" s="296"/>
      <c r="Q49" s="296"/>
      <c r="R49" s="296"/>
      <c r="S49" s="296"/>
      <c r="T49" s="296"/>
      <c r="U49" s="296"/>
      <c r="V49" s="296"/>
      <c r="W49" s="296"/>
      <c r="X49" s="296"/>
      <c r="Y49" s="296"/>
      <c r="Z49" s="296"/>
      <c r="AA49" s="296"/>
      <c r="AB49" s="297"/>
      <c r="AC49" s="2"/>
    </row>
    <row r="50" spans="1:29" s="58" customFormat="1" ht="8.25" customHeight="1" x14ac:dyDescent="0.15">
      <c r="A50" s="2"/>
      <c r="B50" s="2"/>
      <c r="C50" s="2"/>
      <c r="D50" s="2"/>
      <c r="E50" s="2"/>
      <c r="F50" s="13"/>
      <c r="G50" s="14"/>
      <c r="H50" s="14"/>
      <c r="I50" s="14"/>
      <c r="J50" s="14"/>
      <c r="K50" s="14"/>
      <c r="L50" s="10"/>
      <c r="M50" s="10"/>
      <c r="N50" s="10"/>
      <c r="O50" s="10"/>
      <c r="P50" s="10"/>
      <c r="Q50" s="10"/>
      <c r="R50" s="11"/>
      <c r="S50" s="11"/>
      <c r="T50" s="11"/>
      <c r="U50" s="11"/>
      <c r="V50" s="11"/>
      <c r="W50" s="11"/>
      <c r="X50" s="11"/>
      <c r="Y50" s="12"/>
      <c r="Z50" s="2"/>
      <c r="AA50" s="2"/>
      <c r="AB50" s="2"/>
      <c r="AC50" s="2"/>
    </row>
    <row r="51" spans="1:29" s="2" customFormat="1" ht="18.75" customHeight="1" thickBot="1" x14ac:dyDescent="0.2">
      <c r="B51" s="2" t="s">
        <v>114</v>
      </c>
      <c r="C51" s="2" t="s">
        <v>115</v>
      </c>
      <c r="E51" s="1"/>
      <c r="F51" s="1"/>
      <c r="G51" s="1"/>
      <c r="H51" s="1"/>
      <c r="I51" s="1"/>
      <c r="J51" s="1"/>
      <c r="L51" s="19"/>
      <c r="M51" s="1"/>
      <c r="N51" s="1"/>
      <c r="O51" s="1"/>
      <c r="P51" s="1"/>
    </row>
    <row r="52" spans="1:29" s="2" customFormat="1" ht="18" thickBot="1" x14ac:dyDescent="0.2">
      <c r="D52" s="1"/>
      <c r="E52" s="2" t="s">
        <v>65</v>
      </c>
      <c r="F52" s="2" t="s">
        <v>116</v>
      </c>
      <c r="K52" s="81">
        <v>3</v>
      </c>
      <c r="L52" s="2" t="s">
        <v>73</v>
      </c>
      <c r="R52" s="1"/>
    </row>
    <row r="53" spans="1:29" s="2" customFormat="1" ht="18" thickBot="1" x14ac:dyDescent="0.2">
      <c r="D53" s="1"/>
      <c r="K53" s="82"/>
      <c r="R53" s="1"/>
    </row>
    <row r="54" spans="1:29" s="1" customFormat="1" ht="14.25" thickBot="1" x14ac:dyDescent="0.2">
      <c r="A54" s="299" t="s">
        <v>117</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1"/>
    </row>
    <row r="55" spans="1:29" s="1" customFormat="1" ht="14.25" thickBot="1" x14ac:dyDescent="0.2">
      <c r="A55" s="61"/>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row>
    <row r="56" spans="1:29" s="69" customFormat="1" ht="15.75" customHeight="1" x14ac:dyDescent="0.15">
      <c r="A56" s="70" t="s">
        <v>118</v>
      </c>
      <c r="B56" s="275" t="s">
        <v>119</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3"/>
    </row>
    <row r="57" spans="1:29" s="69" customFormat="1" ht="15.75" customHeight="1" x14ac:dyDescent="0.15">
      <c r="A57" s="83"/>
      <c r="B57" s="278" t="s">
        <v>120</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5"/>
    </row>
    <row r="58" spans="1:29" s="69" customFormat="1" x14ac:dyDescent="0.15">
      <c r="A58" s="71"/>
      <c r="B58" s="278" t="s">
        <v>155</v>
      </c>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5"/>
    </row>
    <row r="59" spans="1:29" s="69" customFormat="1" ht="29.25" customHeight="1" thickBot="1" x14ac:dyDescent="0.2">
      <c r="A59" s="72"/>
      <c r="B59" s="306" t="s">
        <v>121</v>
      </c>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8"/>
    </row>
    <row r="60" spans="1:29" ht="29.25" customHeight="1" x14ac:dyDescent="0.15">
      <c r="A60" s="2"/>
      <c r="B60" s="60"/>
      <c r="C60" s="23"/>
      <c r="D60" s="23"/>
      <c r="E60" s="23"/>
      <c r="F60" s="23"/>
      <c r="G60" s="23"/>
      <c r="H60" s="23"/>
      <c r="I60" s="23"/>
      <c r="J60" s="84"/>
      <c r="K60" s="84"/>
      <c r="L60" s="84"/>
      <c r="M60" s="84"/>
      <c r="N60" s="84"/>
      <c r="O60" s="84"/>
      <c r="P60" s="84"/>
      <c r="Q60" s="84"/>
      <c r="R60" s="84"/>
      <c r="S60" s="84"/>
      <c r="T60" s="84"/>
      <c r="U60" s="84"/>
      <c r="V60" s="85"/>
      <c r="W60" s="85"/>
      <c r="X60" s="85"/>
      <c r="Y60" s="85"/>
      <c r="Z60" s="85"/>
      <c r="AA60" s="85"/>
      <c r="AB60" s="85"/>
      <c r="AC60" s="85"/>
    </row>
    <row r="61" spans="1:29" ht="11.25" customHeight="1" x14ac:dyDescent="0.15">
      <c r="A61" s="2"/>
      <c r="B61" s="2" t="s">
        <v>28</v>
      </c>
      <c r="C61" s="2"/>
      <c r="D61" s="2"/>
      <c r="E61" s="1"/>
      <c r="F61" s="1"/>
      <c r="G61" s="2"/>
      <c r="H61" s="5"/>
      <c r="I61" s="1"/>
      <c r="J61" s="1"/>
      <c r="K61" s="2"/>
      <c r="L61" s="1"/>
      <c r="M61" s="2"/>
      <c r="N61" s="2"/>
      <c r="O61" s="2"/>
      <c r="P61" s="2"/>
      <c r="Q61" s="2"/>
      <c r="R61" s="2"/>
      <c r="S61" s="2"/>
      <c r="T61" s="2"/>
      <c r="U61" s="2"/>
      <c r="V61" s="2"/>
      <c r="W61" s="2"/>
      <c r="X61" s="2"/>
      <c r="Y61" s="2"/>
      <c r="Z61" s="2"/>
      <c r="AA61" s="2"/>
      <c r="AB61" s="2"/>
      <c r="AC61" s="6"/>
    </row>
    <row r="62" spans="1:29" ht="18" customHeight="1" x14ac:dyDescent="0.15">
      <c r="A62" s="2"/>
      <c r="B62" s="2"/>
      <c r="C62" s="2"/>
      <c r="D62" s="2"/>
      <c r="E62" s="2"/>
      <c r="F62" s="2"/>
      <c r="G62" s="2"/>
      <c r="H62" s="2"/>
      <c r="I62" s="1"/>
      <c r="J62" s="1"/>
      <c r="K62" s="1"/>
      <c r="L62" s="133" t="s">
        <v>30</v>
      </c>
      <c r="M62" s="134"/>
      <c r="N62" s="134"/>
      <c r="O62" s="134"/>
      <c r="P62" s="134"/>
      <c r="Q62" s="134"/>
      <c r="R62" s="134"/>
      <c r="S62" s="135"/>
      <c r="T62" s="1"/>
      <c r="U62" s="172" t="s">
        <v>102</v>
      </c>
      <c r="V62" s="173"/>
      <c r="W62" s="2"/>
      <c r="X62" s="133" t="s">
        <v>32</v>
      </c>
      <c r="Y62" s="134"/>
      <c r="Z62" s="134"/>
      <c r="AA62" s="134"/>
      <c r="AB62" s="134"/>
      <c r="AC62" s="135"/>
    </row>
    <row r="63" spans="1:29" ht="18" customHeight="1" x14ac:dyDescent="0.15">
      <c r="A63" s="2"/>
      <c r="B63" s="281" t="s">
        <v>103</v>
      </c>
      <c r="C63" s="274"/>
      <c r="D63" s="274"/>
      <c r="E63" s="274"/>
      <c r="F63" s="274"/>
      <c r="G63" s="274"/>
      <c r="H63" s="274"/>
      <c r="I63" s="274"/>
      <c r="J63" s="274"/>
      <c r="K63" s="282"/>
      <c r="L63" s="133" t="s">
        <v>104</v>
      </c>
      <c r="M63" s="135"/>
      <c r="N63" s="133" t="s">
        <v>35</v>
      </c>
      <c r="O63" s="135"/>
      <c r="P63" s="133" t="s">
        <v>105</v>
      </c>
      <c r="Q63" s="135"/>
      <c r="R63" s="133" t="s">
        <v>37</v>
      </c>
      <c r="S63" s="135"/>
      <c r="T63" s="2"/>
      <c r="U63" s="174"/>
      <c r="V63" s="175"/>
      <c r="W63" s="2"/>
      <c r="X63" s="131" t="s">
        <v>38</v>
      </c>
      <c r="Y63" s="287"/>
      <c r="Z63" s="131" t="s">
        <v>39</v>
      </c>
      <c r="AA63" s="287"/>
      <c r="AB63" s="131" t="s">
        <v>40</v>
      </c>
      <c r="AC63" s="287"/>
    </row>
    <row r="64" spans="1:29" ht="11.25" customHeight="1" thickBot="1" x14ac:dyDescent="0.2">
      <c r="A64" s="2"/>
      <c r="B64" s="7" t="s">
        <v>41</v>
      </c>
      <c r="C64" s="2"/>
      <c r="D64" s="2"/>
      <c r="E64" s="2"/>
      <c r="F64" s="78"/>
      <c r="G64" s="78"/>
      <c r="H64" s="78"/>
      <c r="I64" s="78"/>
      <c r="J64" s="78"/>
      <c r="K64" s="78"/>
      <c r="L64" s="39"/>
      <c r="M64" s="39"/>
      <c r="N64" s="39"/>
      <c r="O64" s="39"/>
      <c r="P64" s="39"/>
      <c r="Q64" s="39"/>
      <c r="R64" s="39"/>
      <c r="S64" s="39"/>
      <c r="T64" s="2"/>
      <c r="U64" s="8"/>
      <c r="V64" s="8"/>
      <c r="W64" s="2"/>
      <c r="X64" s="22"/>
      <c r="Y64" s="22"/>
      <c r="Z64" s="22"/>
      <c r="AA64" s="22"/>
      <c r="AB64" s="22"/>
      <c r="AC64" s="22"/>
    </row>
    <row r="65" spans="1:33" ht="16.5" customHeight="1" thickBot="1" x14ac:dyDescent="0.2">
      <c r="A65" s="2"/>
      <c r="B65" s="128" t="s">
        <v>122</v>
      </c>
      <c r="C65" s="150"/>
      <c r="D65" s="150"/>
      <c r="E65" s="150"/>
      <c r="F65" s="150"/>
      <c r="G65" s="150"/>
      <c r="H65" s="150"/>
      <c r="I65" s="150"/>
      <c r="J65" s="150"/>
      <c r="K65" s="151"/>
      <c r="L65" s="288">
        <v>5</v>
      </c>
      <c r="M65" s="289"/>
      <c r="N65" s="285"/>
      <c r="O65" s="286"/>
      <c r="P65" s="285"/>
      <c r="Q65" s="286"/>
      <c r="R65" s="107">
        <f>SUM(L65:Q65)</f>
        <v>5</v>
      </c>
      <c r="S65" s="108"/>
      <c r="T65" s="2"/>
      <c r="U65" s="311">
        <v>17</v>
      </c>
      <c r="V65" s="312"/>
      <c r="W65" s="2"/>
      <c r="X65" s="111">
        <v>0</v>
      </c>
      <c r="Y65" s="112"/>
      <c r="Z65" s="111">
        <v>5</v>
      </c>
      <c r="AA65" s="112"/>
      <c r="AB65" s="111">
        <v>0</v>
      </c>
      <c r="AC65" s="112"/>
    </row>
    <row r="66" spans="1:33" ht="4.5" customHeight="1" x14ac:dyDescent="0.15">
      <c r="A66" s="2"/>
      <c r="B66" s="7"/>
      <c r="C66" s="2"/>
      <c r="D66" s="2"/>
      <c r="E66" s="2"/>
      <c r="F66" s="2"/>
      <c r="G66" s="2"/>
      <c r="H66" s="2"/>
      <c r="I66" s="1"/>
      <c r="J66" s="1"/>
      <c r="K66" s="1"/>
      <c r="L66" s="10"/>
      <c r="M66" s="10"/>
      <c r="N66" s="10"/>
      <c r="O66" s="10"/>
      <c r="P66" s="10"/>
      <c r="Q66" s="10"/>
      <c r="R66" s="10"/>
      <c r="S66" s="10"/>
      <c r="T66" s="2"/>
      <c r="U66" s="2"/>
      <c r="V66" s="2"/>
      <c r="W66" s="2"/>
      <c r="X66" s="2"/>
      <c r="Y66" s="2"/>
      <c r="Z66" s="2"/>
      <c r="AA66" s="2"/>
      <c r="AB66" s="2"/>
      <c r="AC66" s="2"/>
    </row>
    <row r="67" spans="1:33" ht="11.25" customHeight="1" x14ac:dyDescent="0.15">
      <c r="A67" s="2"/>
      <c r="B67" s="2"/>
      <c r="C67" s="2"/>
      <c r="D67" s="2"/>
      <c r="E67" s="2"/>
      <c r="F67" s="2"/>
      <c r="G67" s="2"/>
      <c r="H67" s="2"/>
      <c r="I67" s="2"/>
      <c r="J67" s="2"/>
      <c r="K67" s="2"/>
      <c r="L67" s="10"/>
      <c r="M67" s="10"/>
      <c r="N67" s="1"/>
      <c r="O67" s="1"/>
      <c r="P67" s="10"/>
      <c r="Q67" s="10"/>
      <c r="R67" s="86">
        <f>SUM(L67:Q67)</f>
        <v>0</v>
      </c>
      <c r="S67" s="86"/>
      <c r="T67" s="2"/>
      <c r="U67" s="2"/>
      <c r="V67" s="2"/>
      <c r="W67" s="2"/>
      <c r="X67" s="133" t="s">
        <v>32</v>
      </c>
      <c r="Y67" s="134"/>
      <c r="Z67" s="134"/>
      <c r="AA67" s="134"/>
      <c r="AB67" s="134"/>
      <c r="AC67" s="135"/>
    </row>
    <row r="68" spans="1:33" ht="11.25" customHeight="1" thickBot="1" x14ac:dyDescent="0.2">
      <c r="A68" s="2"/>
      <c r="B68" s="7" t="s">
        <v>108</v>
      </c>
      <c r="C68" s="2"/>
      <c r="D68" s="2"/>
      <c r="E68" s="2"/>
      <c r="F68" s="2"/>
      <c r="G68" s="2"/>
      <c r="H68" s="2"/>
      <c r="I68" s="1"/>
      <c r="J68" s="1"/>
      <c r="K68" s="1"/>
      <c r="L68" s="1"/>
      <c r="M68" s="1"/>
      <c r="N68" s="1"/>
      <c r="O68" s="1"/>
      <c r="P68" s="1"/>
      <c r="Q68" s="1"/>
      <c r="R68" s="1"/>
      <c r="S68" s="1"/>
      <c r="T68" s="2"/>
      <c r="U68" s="2"/>
      <c r="V68" s="2"/>
      <c r="W68" s="2"/>
      <c r="X68" s="131" t="s">
        <v>50</v>
      </c>
      <c r="Y68" s="287"/>
      <c r="Z68" s="131" t="s">
        <v>51</v>
      </c>
      <c r="AA68" s="287"/>
      <c r="AB68" s="131" t="s">
        <v>40</v>
      </c>
      <c r="AC68" s="287"/>
    </row>
    <row r="69" spans="1:33" ht="17.25" customHeight="1" thickBot="1" x14ac:dyDescent="0.2">
      <c r="A69" s="2"/>
      <c r="B69" s="128" t="s">
        <v>52</v>
      </c>
      <c r="C69" s="150"/>
      <c r="D69" s="150"/>
      <c r="E69" s="150"/>
      <c r="F69" s="150"/>
      <c r="G69" s="150"/>
      <c r="H69" s="150"/>
      <c r="I69" s="150"/>
      <c r="J69" s="150"/>
      <c r="K69" s="272"/>
      <c r="L69" s="1"/>
      <c r="M69" s="1"/>
      <c r="N69" s="1"/>
      <c r="O69" s="1"/>
      <c r="P69" s="1"/>
      <c r="Q69" s="1"/>
      <c r="R69" s="290">
        <v>5</v>
      </c>
      <c r="S69" s="291"/>
      <c r="T69" s="9"/>
      <c r="U69" s="309">
        <v>0</v>
      </c>
      <c r="V69" s="310"/>
      <c r="W69" s="9"/>
      <c r="X69" s="111">
        <v>5</v>
      </c>
      <c r="Y69" s="112"/>
      <c r="Z69" s="111">
        <v>0</v>
      </c>
      <c r="AA69" s="112"/>
      <c r="AB69" s="111">
        <v>0</v>
      </c>
      <c r="AC69" s="112"/>
    </row>
    <row r="70" spans="1:33" ht="6.75" customHeight="1" x14ac:dyDescent="0.15">
      <c r="A70" s="2"/>
      <c r="B70" s="2"/>
      <c r="C70" s="2"/>
      <c r="D70" s="2"/>
      <c r="E70" s="1"/>
      <c r="F70" s="1"/>
      <c r="G70" s="1"/>
      <c r="H70" s="1"/>
      <c r="I70" s="2"/>
      <c r="J70" s="2"/>
      <c r="K70" s="2"/>
      <c r="L70" s="2"/>
      <c r="M70" s="2"/>
      <c r="N70" s="2"/>
      <c r="O70" s="2"/>
      <c r="P70" s="2"/>
      <c r="Q70" s="2"/>
      <c r="R70" s="2"/>
      <c r="S70" s="2"/>
      <c r="T70" s="2"/>
      <c r="U70" s="1"/>
      <c r="V70" s="1"/>
      <c r="W70" s="1"/>
      <c r="X70" s="1"/>
      <c r="Y70" s="2"/>
      <c r="Z70" s="2"/>
      <c r="AA70" s="2"/>
      <c r="AB70" s="2"/>
      <c r="AC70" s="2"/>
    </row>
    <row r="71" spans="1:33" ht="30.75" customHeight="1" thickBot="1" x14ac:dyDescent="0.2">
      <c r="A71" s="2"/>
      <c r="B71" s="2"/>
      <c r="C71" s="2"/>
      <c r="D71" s="2"/>
      <c r="E71" s="1"/>
      <c r="F71" s="1"/>
      <c r="G71" s="1"/>
      <c r="H71" s="1"/>
      <c r="I71" s="2"/>
      <c r="J71" s="2"/>
      <c r="K71" s="2"/>
      <c r="L71" s="2"/>
      <c r="M71" s="2"/>
      <c r="N71" s="2"/>
      <c r="O71" s="2"/>
      <c r="P71" s="2"/>
      <c r="Q71" s="2"/>
      <c r="R71" s="2"/>
      <c r="S71" s="2"/>
      <c r="T71" s="2"/>
      <c r="U71" s="1"/>
      <c r="V71" s="1"/>
      <c r="W71" s="1"/>
      <c r="X71" s="1"/>
      <c r="Y71" s="2"/>
      <c r="Z71" s="2"/>
      <c r="AA71" s="2"/>
      <c r="AB71" s="2"/>
      <c r="AC71" s="2"/>
    </row>
    <row r="72" spans="1:33" ht="18" customHeight="1" thickBot="1" x14ac:dyDescent="0.2">
      <c r="A72" s="2"/>
      <c r="B72" s="294" t="s">
        <v>112</v>
      </c>
      <c r="C72" s="150"/>
      <c r="D72" s="150"/>
      <c r="E72" s="150"/>
      <c r="F72" s="150"/>
      <c r="G72" s="150"/>
      <c r="H72" s="150"/>
      <c r="I72" s="150"/>
      <c r="J72" s="150"/>
      <c r="K72" s="150"/>
      <c r="L72" s="150"/>
      <c r="M72" s="150"/>
      <c r="N72" s="151"/>
      <c r="O72" s="316" t="s">
        <v>123</v>
      </c>
      <c r="P72" s="317"/>
      <c r="Q72" s="317"/>
      <c r="R72" s="317"/>
      <c r="S72" s="317"/>
      <c r="T72" s="317"/>
      <c r="U72" s="317"/>
      <c r="V72" s="317"/>
      <c r="W72" s="317"/>
      <c r="X72" s="87"/>
      <c r="Y72" s="87"/>
      <c r="Z72" s="87"/>
      <c r="AA72" s="87"/>
      <c r="AB72" s="87"/>
      <c r="AC72" s="88"/>
    </row>
    <row r="73" spans="1:33" ht="7.5" customHeight="1" x14ac:dyDescent="0.15">
      <c r="A73" s="2"/>
      <c r="B73" s="4"/>
      <c r="C73" s="16"/>
      <c r="D73" s="16"/>
      <c r="E73" s="16"/>
      <c r="F73" s="16"/>
      <c r="G73" s="16"/>
      <c r="H73" s="16"/>
      <c r="I73" s="16"/>
      <c r="J73" s="16"/>
      <c r="K73" s="16"/>
      <c r="L73" s="2"/>
      <c r="M73" s="16"/>
      <c r="N73" s="16"/>
      <c r="O73" s="16"/>
      <c r="P73" s="16"/>
      <c r="Q73" s="16"/>
      <c r="R73" s="16"/>
      <c r="S73" s="16"/>
      <c r="T73" s="16"/>
      <c r="U73" s="16"/>
      <c r="V73" s="16"/>
      <c r="W73" s="16"/>
      <c r="X73" s="16"/>
      <c r="Y73" s="16"/>
      <c r="Z73" s="16"/>
      <c r="AA73" s="16"/>
      <c r="AB73" s="16"/>
      <c r="AC73" s="16"/>
    </row>
    <row r="74" spans="1:33" s="2" customFormat="1" ht="18.75" customHeight="1" x14ac:dyDescent="0.15">
      <c r="B74" s="2" t="s">
        <v>114</v>
      </c>
      <c r="C74" s="2" t="s">
        <v>115</v>
      </c>
      <c r="E74" s="1"/>
      <c r="F74" s="1"/>
      <c r="G74" s="1"/>
      <c r="H74" s="1"/>
      <c r="I74" s="1"/>
      <c r="J74" s="1"/>
      <c r="L74" s="19"/>
      <c r="M74" s="1"/>
      <c r="N74" s="1"/>
      <c r="O74" s="1"/>
      <c r="P74" s="1"/>
    </row>
    <row r="75" spans="1:33" s="2" customFormat="1" x14ac:dyDescent="0.15">
      <c r="D75" s="1"/>
      <c r="F75" s="257" t="s">
        <v>71</v>
      </c>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row>
    <row r="76" spans="1:33" s="2" customFormat="1" ht="17.25" x14ac:dyDescent="0.15">
      <c r="D76" s="1"/>
      <c r="R76" s="1"/>
      <c r="U76" s="89"/>
      <c r="V76" s="89"/>
      <c r="X76" s="89"/>
    </row>
    <row r="77" spans="1:33" s="2" customFormat="1" ht="18" thickBot="1" x14ac:dyDescent="0.2">
      <c r="D77" s="1"/>
      <c r="R77" s="1"/>
      <c r="U77" s="89"/>
      <c r="V77" s="89"/>
      <c r="X77" s="89"/>
    </row>
    <row r="78" spans="1:33" s="2" customFormat="1" ht="14.25" thickBot="1" x14ac:dyDescent="0.2">
      <c r="A78" s="299" t="s">
        <v>124</v>
      </c>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1"/>
    </row>
    <row r="79" spans="1:33" s="2" customFormat="1" x14ac:dyDescent="0.15">
      <c r="A79" s="2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33" s="2" customFormat="1" x14ac:dyDescent="0.15">
      <c r="A80" s="2" t="s">
        <v>114</v>
      </c>
      <c r="B80" s="19" t="s">
        <v>125</v>
      </c>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50" s="2" customFormat="1" x14ac:dyDescent="0.15">
      <c r="B81" s="28" t="s">
        <v>126</v>
      </c>
      <c r="C81" s="28"/>
      <c r="D81" s="28"/>
      <c r="J81" s="1"/>
      <c r="K81" s="1"/>
      <c r="L81" s="1"/>
      <c r="M81" s="1"/>
      <c r="N81" s="1"/>
      <c r="O81" s="1"/>
      <c r="P81" s="1"/>
      <c r="Q81" s="1"/>
      <c r="R81" s="1"/>
      <c r="S81" s="1"/>
      <c r="T81" s="1"/>
      <c r="U81" s="1"/>
      <c r="V81" s="1"/>
      <c r="W81" s="1"/>
      <c r="X81" s="1"/>
      <c r="Y81" s="1"/>
      <c r="Z81" s="1"/>
      <c r="AA81" s="1"/>
      <c r="AB81" s="1"/>
      <c r="AC81" s="1"/>
    </row>
    <row r="82" spans="1:50" s="2" customFormat="1" x14ac:dyDescent="0.15">
      <c r="A82" s="28"/>
      <c r="B82" s="28"/>
      <c r="C82" s="28"/>
      <c r="D82" s="28"/>
      <c r="J82" s="1"/>
      <c r="K82" s="1"/>
      <c r="L82" s="1"/>
      <c r="M82" s="1"/>
      <c r="N82" s="1"/>
      <c r="O82" s="1"/>
      <c r="P82" s="1"/>
      <c r="Q82" s="1"/>
      <c r="R82" s="1"/>
      <c r="S82" s="1"/>
      <c r="T82" s="1"/>
      <c r="U82" s="1"/>
      <c r="V82" s="1"/>
      <c r="W82" s="1"/>
      <c r="X82" s="1"/>
      <c r="Y82" s="1"/>
      <c r="Z82" s="1"/>
      <c r="AA82" s="1"/>
      <c r="AB82" s="1"/>
      <c r="AC82" s="1"/>
    </row>
    <row r="83" spans="1:50" s="2" customFormat="1" x14ac:dyDescent="0.15">
      <c r="A83" s="2" t="s">
        <v>114</v>
      </c>
      <c r="B83" s="28" t="s">
        <v>127</v>
      </c>
      <c r="C83" s="28"/>
      <c r="D83" s="28"/>
      <c r="J83" s="1"/>
      <c r="K83" s="1"/>
      <c r="L83" s="1"/>
      <c r="M83" s="1"/>
      <c r="N83" s="1"/>
      <c r="O83" s="1"/>
      <c r="P83" s="1"/>
      <c r="Q83" s="1"/>
      <c r="R83" s="1"/>
      <c r="S83" s="1"/>
      <c r="T83" s="1"/>
      <c r="U83" s="1"/>
      <c r="V83" s="1"/>
      <c r="W83" s="1"/>
      <c r="X83" s="1"/>
      <c r="Y83" s="1"/>
      <c r="Z83" s="1"/>
      <c r="AA83" s="1"/>
      <c r="AB83" s="1"/>
      <c r="AC83" s="1"/>
    </row>
    <row r="84" spans="1:50" s="2" customFormat="1" x14ac:dyDescent="0.15">
      <c r="A84" s="28"/>
      <c r="B84" s="28" t="s">
        <v>128</v>
      </c>
      <c r="C84" s="28"/>
      <c r="D84" s="28"/>
      <c r="E84" s="28"/>
      <c r="F84" s="28"/>
      <c r="G84" s="28"/>
      <c r="H84" s="28"/>
      <c r="I84" s="28"/>
      <c r="J84" s="1"/>
      <c r="K84" s="1"/>
      <c r="L84" s="1"/>
      <c r="M84" s="1"/>
      <c r="N84" s="1"/>
      <c r="O84" s="1"/>
      <c r="P84" s="1"/>
      <c r="Q84" s="1"/>
      <c r="R84" s="1"/>
      <c r="S84" s="1"/>
      <c r="T84" s="1"/>
      <c r="U84" s="1"/>
      <c r="V84" s="1"/>
      <c r="W84" s="1"/>
      <c r="X84" s="1"/>
      <c r="Y84" s="1"/>
      <c r="Z84" s="1"/>
      <c r="AA84" s="1"/>
      <c r="AB84" s="1"/>
      <c r="AC84" s="1"/>
    </row>
    <row r="85" spans="1:50" s="2" customFormat="1" x14ac:dyDescent="0.15">
      <c r="A85" s="28"/>
      <c r="B85" t="s">
        <v>156</v>
      </c>
      <c r="C85" s="28"/>
      <c r="D85" s="28"/>
      <c r="E85" s="28"/>
      <c r="F85" s="28"/>
      <c r="G85" s="28"/>
      <c r="H85" s="28"/>
      <c r="I85" s="28"/>
      <c r="J85" s="1"/>
      <c r="K85" s="1"/>
      <c r="L85" s="1"/>
      <c r="M85" s="1"/>
      <c r="N85" s="1"/>
      <c r="O85" s="1"/>
      <c r="P85" s="1"/>
      <c r="Q85" s="1"/>
      <c r="R85" s="1"/>
      <c r="S85" s="1"/>
      <c r="T85" s="1"/>
      <c r="U85" s="1"/>
      <c r="V85" s="1"/>
      <c r="W85" s="1"/>
      <c r="X85" s="1"/>
      <c r="Y85" s="1"/>
      <c r="Z85" s="1"/>
      <c r="AA85" s="1"/>
      <c r="AB85" s="1"/>
      <c r="AC85" s="1"/>
    </row>
    <row r="86" spans="1:50" s="2" customFormat="1" x14ac:dyDescent="0.15">
      <c r="A86" s="28"/>
      <c r="B86" s="28" t="s">
        <v>157</v>
      </c>
      <c r="C86" s="28"/>
      <c r="D86" s="28"/>
      <c r="E86" s="28"/>
      <c r="F86" s="28"/>
      <c r="G86" s="28"/>
      <c r="H86" s="28"/>
      <c r="I86" s="28"/>
      <c r="J86" s="1"/>
      <c r="K86" s="1"/>
      <c r="L86" s="1"/>
      <c r="M86" s="1"/>
      <c r="N86" s="1"/>
      <c r="O86" s="1"/>
      <c r="P86" s="1"/>
      <c r="Q86" s="1"/>
      <c r="R86" s="1"/>
      <c r="S86" s="1"/>
      <c r="T86" s="1"/>
      <c r="U86" s="1"/>
      <c r="V86" s="1"/>
      <c r="W86" s="1"/>
      <c r="X86" s="1"/>
      <c r="Y86" s="1"/>
      <c r="Z86" s="1"/>
      <c r="AA86" s="1"/>
      <c r="AB86" s="1"/>
      <c r="AC86" s="1"/>
    </row>
    <row r="87" spans="1:50" s="2" customFormat="1" x14ac:dyDescent="0.15">
      <c r="A87" s="28"/>
      <c r="B87" s="28"/>
      <c r="C87" s="28"/>
      <c r="D87" s="28"/>
      <c r="E87" s="28"/>
      <c r="F87" s="28"/>
      <c r="G87" s="28"/>
      <c r="H87" s="28"/>
      <c r="I87" s="28"/>
      <c r="J87" s="1"/>
      <c r="K87" s="1"/>
      <c r="L87" s="1"/>
      <c r="M87" s="1"/>
      <c r="N87" s="1"/>
      <c r="O87" s="1"/>
      <c r="P87" s="1"/>
      <c r="Q87" s="1"/>
      <c r="R87" s="1"/>
      <c r="S87" s="1"/>
      <c r="T87" s="1"/>
      <c r="U87" s="1"/>
      <c r="V87" s="1"/>
      <c r="W87" s="1"/>
      <c r="X87" s="1"/>
      <c r="Y87" s="1"/>
      <c r="Z87" s="1"/>
      <c r="AA87" s="1"/>
      <c r="AB87" s="1"/>
      <c r="AC87" s="1"/>
    </row>
    <row r="88" spans="1:50" s="2" customFormat="1" x14ac:dyDescent="0.15">
      <c r="A88" s="2" t="s">
        <v>114</v>
      </c>
      <c r="B88" s="28" t="s">
        <v>129</v>
      </c>
      <c r="C88" s="28"/>
      <c r="D88" s="28"/>
      <c r="E88" s="28"/>
      <c r="F88" s="28"/>
      <c r="G88" s="28"/>
      <c r="H88" s="28"/>
      <c r="I88" s="28"/>
      <c r="J88" s="1"/>
      <c r="K88" s="1"/>
      <c r="L88" s="1"/>
      <c r="M88" s="1"/>
      <c r="N88" s="1"/>
      <c r="O88" s="1"/>
      <c r="P88" s="1"/>
      <c r="Q88" s="1"/>
      <c r="R88" s="1"/>
      <c r="S88" s="1"/>
      <c r="T88" s="1"/>
      <c r="U88" s="1"/>
      <c r="V88" s="1"/>
      <c r="W88" s="1"/>
      <c r="X88" s="1"/>
      <c r="Y88" s="1"/>
      <c r="Z88" s="1"/>
      <c r="AA88" s="1"/>
      <c r="AB88" s="1"/>
      <c r="AC88" s="1"/>
    </row>
    <row r="89" spans="1:50" s="2" customFormat="1" ht="13.5" customHeight="1" x14ac:dyDescent="0.15">
      <c r="A89" s="28"/>
      <c r="B89" s="318" t="s">
        <v>130</v>
      </c>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1"/>
      <c r="AM89" s="28"/>
      <c r="AN89" s="28"/>
      <c r="AO89" s="28"/>
      <c r="AP89" s="28"/>
      <c r="AQ89" s="28"/>
      <c r="AR89" s="28"/>
      <c r="AS89" s="28"/>
      <c r="AT89" s="28"/>
      <c r="AU89" s="28"/>
      <c r="AV89" s="28"/>
      <c r="AW89" s="28"/>
      <c r="AX89" s="28"/>
    </row>
    <row r="90" spans="1:50" s="2" customFormat="1" x14ac:dyDescent="0.15">
      <c r="A90" s="2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M90" s="28"/>
      <c r="AN90" s="28"/>
      <c r="AO90" s="28"/>
      <c r="AP90" s="28"/>
      <c r="AQ90" s="28"/>
      <c r="AR90" s="28"/>
      <c r="AS90" s="28"/>
      <c r="AT90" s="28"/>
      <c r="AU90" s="28"/>
      <c r="AV90" s="28"/>
      <c r="AW90" s="28"/>
      <c r="AX90" s="28"/>
    </row>
    <row r="91" spans="1:50" s="2" customFormat="1" x14ac:dyDescent="0.15">
      <c r="A91" s="28"/>
      <c r="B91" s="318" t="s">
        <v>131</v>
      </c>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M91" s="28"/>
      <c r="AN91" s="28"/>
      <c r="AO91" s="28"/>
      <c r="AP91" s="28"/>
      <c r="AQ91" s="28"/>
      <c r="AR91" s="28"/>
      <c r="AS91" s="28"/>
      <c r="AT91" s="28"/>
      <c r="AU91" s="28"/>
      <c r="AV91" s="28"/>
      <c r="AW91" s="28"/>
      <c r="AX91" s="28"/>
    </row>
    <row r="92" spans="1:50" ht="14.25" thickBot="1" x14ac:dyDescent="0.2">
      <c r="A92" s="2"/>
      <c r="B92" s="2"/>
      <c r="C92" s="2"/>
      <c r="D92" s="2"/>
      <c r="E92" s="2"/>
      <c r="F92" s="2"/>
      <c r="G92" s="2"/>
      <c r="H92" s="2"/>
      <c r="I92" s="2"/>
      <c r="J92" s="2"/>
      <c r="K92" s="2"/>
      <c r="L92" s="90"/>
      <c r="M92" s="90"/>
      <c r="N92" s="1"/>
      <c r="O92" s="1"/>
      <c r="P92" s="1"/>
      <c r="Q92" s="1"/>
      <c r="R92" s="91"/>
      <c r="S92" s="91"/>
      <c r="T92" s="2"/>
      <c r="U92" s="2"/>
      <c r="V92" s="2"/>
      <c r="W92" s="2"/>
      <c r="X92" s="2"/>
      <c r="Y92" s="2"/>
      <c r="Z92" s="2"/>
      <c r="AA92" s="2"/>
      <c r="AB92" s="2"/>
      <c r="AC92" s="2"/>
    </row>
    <row r="93" spans="1:50" ht="14.25" thickBot="1" x14ac:dyDescent="0.2">
      <c r="A93" s="268" t="s">
        <v>132</v>
      </c>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4"/>
    </row>
    <row r="94" spans="1:50" ht="5.25" customHeight="1" x14ac:dyDescent="0.15">
      <c r="A94" s="2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50" x14ac:dyDescent="0.15">
      <c r="A95" s="2" t="s">
        <v>114</v>
      </c>
      <c r="B95" s="19" t="s">
        <v>133</v>
      </c>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50" x14ac:dyDescent="0.15">
      <c r="B96" s="2" t="s">
        <v>134</v>
      </c>
      <c r="C96" s="2"/>
      <c r="D96" s="1"/>
      <c r="E96" s="1"/>
      <c r="F96" s="1"/>
      <c r="G96" s="1"/>
      <c r="H96" s="1"/>
      <c r="I96" s="1"/>
      <c r="J96" s="2"/>
      <c r="K96" s="19"/>
      <c r="L96" s="1"/>
      <c r="M96" s="1"/>
      <c r="N96" s="1"/>
      <c r="O96" s="1"/>
      <c r="P96" s="2"/>
      <c r="Q96" s="2"/>
      <c r="R96" s="2"/>
      <c r="S96" s="2"/>
      <c r="T96" s="2"/>
      <c r="U96" s="2"/>
      <c r="V96" s="2"/>
      <c r="W96" s="2"/>
      <c r="X96" s="2"/>
      <c r="Y96" s="2"/>
      <c r="Z96" s="2"/>
      <c r="AA96" s="2"/>
      <c r="AB96" s="1"/>
      <c r="AC96" s="1"/>
    </row>
    <row r="97" spans="1:29" x14ac:dyDescent="0.15">
      <c r="B97" s="2" t="s">
        <v>135</v>
      </c>
      <c r="C97" s="2"/>
      <c r="D97" s="1"/>
      <c r="E97" s="1"/>
      <c r="F97" s="1"/>
      <c r="G97" s="1"/>
      <c r="H97" s="1"/>
      <c r="I97" s="1"/>
      <c r="J97" s="2"/>
      <c r="K97" s="19"/>
      <c r="L97" s="1"/>
      <c r="M97" s="1"/>
      <c r="N97" s="1"/>
      <c r="O97" s="1"/>
      <c r="P97" s="2"/>
      <c r="Q97" s="2"/>
      <c r="R97" s="2"/>
      <c r="S97" s="2"/>
      <c r="T97" s="2"/>
      <c r="U97" s="2"/>
      <c r="V97" s="2"/>
      <c r="W97" s="2"/>
      <c r="X97" s="2"/>
      <c r="Y97" s="2"/>
      <c r="Z97" s="2"/>
      <c r="AA97" s="2"/>
      <c r="AB97" s="1"/>
      <c r="AC97" s="1"/>
    </row>
    <row r="98" spans="1:29" ht="14.25" thickBot="1" x14ac:dyDescent="0.2">
      <c r="A98" s="2"/>
      <c r="B98" s="2"/>
      <c r="C98" s="2"/>
      <c r="D98" s="2"/>
      <c r="E98" s="2"/>
      <c r="F98" s="2"/>
      <c r="G98" s="2"/>
      <c r="H98" s="2"/>
      <c r="I98" s="2"/>
      <c r="J98" s="2"/>
      <c r="K98" s="2"/>
      <c r="L98" s="90"/>
      <c r="M98" s="90"/>
      <c r="N98" s="1"/>
      <c r="O98" s="1"/>
      <c r="P98" s="1"/>
      <c r="Q98" s="1"/>
      <c r="R98" s="91"/>
      <c r="S98" s="91"/>
      <c r="T98" s="2"/>
      <c r="U98" s="2"/>
      <c r="V98" s="2"/>
      <c r="W98" s="2"/>
      <c r="X98" s="2"/>
      <c r="Y98" s="2"/>
      <c r="Z98" s="2"/>
      <c r="AA98" s="2"/>
      <c r="AB98" s="2"/>
      <c r="AC98" s="2"/>
    </row>
    <row r="99" spans="1:29" ht="14.25" thickBot="1" x14ac:dyDescent="0.2">
      <c r="A99" s="268" t="s">
        <v>136</v>
      </c>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4"/>
    </row>
    <row r="100" spans="1:29" x14ac:dyDescent="0.15">
      <c r="A100" s="92" t="s">
        <v>137</v>
      </c>
      <c r="B100"/>
      <c r="C100"/>
      <c r="D100"/>
      <c r="E100"/>
      <c r="F100"/>
      <c r="G100"/>
      <c r="H100"/>
      <c r="I100"/>
      <c r="J100"/>
      <c r="K100"/>
      <c r="L100"/>
      <c r="M100"/>
      <c r="N100"/>
      <c r="O100"/>
      <c r="P100"/>
      <c r="Q100"/>
      <c r="R100"/>
      <c r="S100"/>
      <c r="T100"/>
      <c r="U100"/>
      <c r="V100"/>
      <c r="W100"/>
    </row>
    <row r="101" spans="1:29" ht="14.25" customHeight="1" x14ac:dyDescent="0.15">
      <c r="A101" s="92" t="s">
        <v>138</v>
      </c>
      <c r="B101"/>
      <c r="C101"/>
      <c r="D101"/>
      <c r="E101"/>
      <c r="F101" s="93" t="s">
        <v>139</v>
      </c>
      <c r="G101"/>
      <c r="H101"/>
      <c r="I101"/>
      <c r="J101"/>
      <c r="K101"/>
      <c r="L101"/>
      <c r="M101"/>
      <c r="N101"/>
      <c r="O101"/>
      <c r="P101"/>
      <c r="Q101"/>
      <c r="R101"/>
      <c r="S101"/>
      <c r="T101"/>
      <c r="U101"/>
      <c r="V101"/>
      <c r="W101"/>
    </row>
    <row r="102" spans="1:29" ht="14.25" customHeight="1" x14ac:dyDescent="0.15">
      <c r="A102" s="92"/>
      <c r="B102"/>
      <c r="C102"/>
      <c r="D102"/>
      <c r="E102"/>
      <c r="F102" s="93" t="s">
        <v>140</v>
      </c>
      <c r="G102"/>
      <c r="H102"/>
      <c r="I102"/>
      <c r="J102"/>
      <c r="K102"/>
      <c r="L102"/>
      <c r="M102"/>
      <c r="N102"/>
      <c r="O102"/>
      <c r="P102"/>
      <c r="Q102"/>
      <c r="R102"/>
      <c r="S102"/>
      <c r="T102"/>
      <c r="U102"/>
      <c r="V102"/>
      <c r="W102"/>
    </row>
    <row r="103" spans="1:29" x14ac:dyDescent="0.15">
      <c r="A103"/>
      <c r="B103"/>
      <c r="C103"/>
      <c r="D103"/>
      <c r="E103"/>
      <c r="F103"/>
      <c r="G103"/>
      <c r="H103"/>
      <c r="I103"/>
      <c r="J103"/>
      <c r="K103"/>
      <c r="L103"/>
      <c r="M103"/>
      <c r="N103"/>
      <c r="O103"/>
      <c r="P103"/>
      <c r="Q103"/>
      <c r="R103"/>
      <c r="S103"/>
      <c r="T103"/>
      <c r="U103"/>
      <c r="V103"/>
      <c r="W103"/>
    </row>
    <row r="104" spans="1:29" x14ac:dyDescent="0.15">
      <c r="A104" s="93"/>
    </row>
    <row r="105" spans="1:29" x14ac:dyDescent="0.15">
      <c r="A105" s="28" t="s">
        <v>141</v>
      </c>
    </row>
    <row r="106" spans="1:29" x14ac:dyDescent="0.15">
      <c r="A106" s="315" t="s">
        <v>142</v>
      </c>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row>
    <row r="107" spans="1:29" x14ac:dyDescent="0.15">
      <c r="A107" s="315" t="s">
        <v>143</v>
      </c>
      <c r="B107" s="31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row>
    <row r="108" spans="1:29" x14ac:dyDescent="0.15">
      <c r="A108" s="315" t="s">
        <v>144</v>
      </c>
      <c r="B108" s="315"/>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row>
    <row r="109" spans="1:29" x14ac:dyDescent="0.15">
      <c r="A109" s="28" t="s">
        <v>145</v>
      </c>
    </row>
    <row r="110" spans="1:29" x14ac:dyDescent="0.15">
      <c r="A110" s="28" t="s">
        <v>146</v>
      </c>
    </row>
    <row r="111" spans="1:29" x14ac:dyDescent="0.15">
      <c r="A111" t="s">
        <v>147</v>
      </c>
    </row>
    <row r="112" spans="1:29" x14ac:dyDescent="0.15">
      <c r="A112" t="s">
        <v>148</v>
      </c>
    </row>
    <row r="113" spans="1:1" x14ac:dyDescent="0.15">
      <c r="A113" t="s">
        <v>149</v>
      </c>
    </row>
    <row r="114" spans="1:1" x14ac:dyDescent="0.15">
      <c r="A114" t="s">
        <v>150</v>
      </c>
    </row>
    <row r="115" spans="1:1" x14ac:dyDescent="0.15">
      <c r="A115" t="s">
        <v>151</v>
      </c>
    </row>
  </sheetData>
  <sheetProtection algorithmName="SHA-512" hashValue="rMAjQxhu75xSodlC6PYr6kHDSS2rC+2krmYYj120Mg+y+MZIUCBIV9DwahJLO951tSQdUEju4uG8PImQOMJIww==" saltValue="BO+NIszoCMxMFWdxY8p1yw==" spinCount="100000" sheet="1" objects="1" scenarios="1"/>
  <mergeCells count="103">
    <mergeCell ref="A93:AC93"/>
    <mergeCell ref="A99:AC99"/>
    <mergeCell ref="A106:AC106"/>
    <mergeCell ref="A107:AC107"/>
    <mergeCell ref="A108:AC108"/>
    <mergeCell ref="B72:N72"/>
    <mergeCell ref="O72:W72"/>
    <mergeCell ref="F75:AG75"/>
    <mergeCell ref="A78:AC78"/>
    <mergeCell ref="B89:AB90"/>
    <mergeCell ref="B91:AB91"/>
    <mergeCell ref="B69:K69"/>
    <mergeCell ref="R69:S69"/>
    <mergeCell ref="U69:V69"/>
    <mergeCell ref="X69:Y69"/>
    <mergeCell ref="Z69:AA69"/>
    <mergeCell ref="AB69:AC69"/>
    <mergeCell ref="X65:Y65"/>
    <mergeCell ref="Z65:AA65"/>
    <mergeCell ref="AB65:AC65"/>
    <mergeCell ref="X67:AC67"/>
    <mergeCell ref="X68:Y68"/>
    <mergeCell ref="Z68:AA68"/>
    <mergeCell ref="AB68:AC68"/>
    <mergeCell ref="B65:K65"/>
    <mergeCell ref="L65:M65"/>
    <mergeCell ref="N65:O65"/>
    <mergeCell ref="P65:Q65"/>
    <mergeCell ref="R65:S65"/>
    <mergeCell ref="U65:V65"/>
    <mergeCell ref="N63:O63"/>
    <mergeCell ref="P63:Q63"/>
    <mergeCell ref="R63:S63"/>
    <mergeCell ref="X63:Y63"/>
    <mergeCell ref="Z63:AA63"/>
    <mergeCell ref="AB63:AC63"/>
    <mergeCell ref="A54:AC54"/>
    <mergeCell ref="B56:AB56"/>
    <mergeCell ref="B57:AB57"/>
    <mergeCell ref="B58:AB58"/>
    <mergeCell ref="B59:AB59"/>
    <mergeCell ref="L62:S62"/>
    <mergeCell ref="U62:V63"/>
    <mergeCell ref="X62:AC62"/>
    <mergeCell ref="B63:K63"/>
    <mergeCell ref="L63:M63"/>
    <mergeCell ref="A47:J47"/>
    <mergeCell ref="K47:L47"/>
    <mergeCell ref="M47:N47"/>
    <mergeCell ref="O47:P47"/>
    <mergeCell ref="Q47:R47"/>
    <mergeCell ref="A49:M49"/>
    <mergeCell ref="N49:AB49"/>
    <mergeCell ref="A43:J43"/>
    <mergeCell ref="A45:J45"/>
    <mergeCell ref="K45:L45"/>
    <mergeCell ref="M45:N45"/>
    <mergeCell ref="O45:P45"/>
    <mergeCell ref="Q45:R45"/>
    <mergeCell ref="W39:AB39"/>
    <mergeCell ref="W40:X40"/>
    <mergeCell ref="Y40:Z40"/>
    <mergeCell ref="AA40:AB40"/>
    <mergeCell ref="A41:J41"/>
    <mergeCell ref="Q41:R41"/>
    <mergeCell ref="T41:U41"/>
    <mergeCell ref="W41:X41"/>
    <mergeCell ref="Y41:Z41"/>
    <mergeCell ref="AA41:AB41"/>
    <mergeCell ref="A38:J38"/>
    <mergeCell ref="K38:L38"/>
    <mergeCell ref="M38:N38"/>
    <mergeCell ref="O38:P38"/>
    <mergeCell ref="Q38:R38"/>
    <mergeCell ref="Q34:R34"/>
    <mergeCell ref="W34:X34"/>
    <mergeCell ref="Y34:Z34"/>
    <mergeCell ref="AA34:AB34"/>
    <mergeCell ref="A36:J36"/>
    <mergeCell ref="K36:L36"/>
    <mergeCell ref="M36:N36"/>
    <mergeCell ref="O36:P36"/>
    <mergeCell ref="Q36:R36"/>
    <mergeCell ref="T36:U36"/>
    <mergeCell ref="K33:R33"/>
    <mergeCell ref="T33:U34"/>
    <mergeCell ref="W33:AB33"/>
    <mergeCell ref="A34:J34"/>
    <mergeCell ref="K34:L34"/>
    <mergeCell ref="M34:N34"/>
    <mergeCell ref="O34:P34"/>
    <mergeCell ref="W36:X36"/>
    <mergeCell ref="Y36:Z36"/>
    <mergeCell ref="AA36:AB36"/>
    <mergeCell ref="A6:AC6"/>
    <mergeCell ref="B8:D8"/>
    <mergeCell ref="B12:D12"/>
    <mergeCell ref="E13:M13"/>
    <mergeCell ref="B14:AC14"/>
    <mergeCell ref="A25:AC25"/>
    <mergeCell ref="B27:AB27"/>
    <mergeCell ref="B28:AB28"/>
    <mergeCell ref="B29:AB29"/>
  </mergeCells>
  <phoneticPr fontId="3"/>
  <printOptions horizontalCentered="1"/>
  <pageMargins left="0.19685039370078741" right="0.19685039370078741" top="0.59055118110236227" bottom="0.78740157480314965" header="0.51181102362204722" footer="0.51181102362204722"/>
  <pageSetup paperSize="9" scale="83" orientation="portrait" r:id="rId1"/>
  <headerFooter alignWithMargins="0">
    <oddFooter>&amp;L専用注文書ガイド（記入例）</oddFooter>
  </headerFooter>
  <rowBreaks count="1" manualBreakCount="1">
    <brk id="53"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eef6a0-bf8b-4d43-9fe4-e0ecd8fd3bbe" xsi:nil="true"/>
    <lcf76f155ced4ddcb4097134ff3c332f xmlns="e45b8092-027b-4a24-a86a-85cd8e2ef3e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CBCDEA43539EE4B9D3A1B9A4090FCDA" ma:contentTypeVersion="18" ma:contentTypeDescription="新しいドキュメントを作成します。" ma:contentTypeScope="" ma:versionID="1e56e1920a81a9ed5807bcaa72a7df1e">
  <xsd:schema xmlns:xsd="http://www.w3.org/2001/XMLSchema" xmlns:xs="http://www.w3.org/2001/XMLSchema" xmlns:p="http://schemas.microsoft.com/office/2006/metadata/properties" xmlns:ns2="a1eef6a0-bf8b-4d43-9fe4-e0ecd8fd3bbe" xmlns:ns3="e45b8092-027b-4a24-a86a-85cd8e2ef3e1" targetNamespace="http://schemas.microsoft.com/office/2006/metadata/properties" ma:root="true" ma:fieldsID="2d21820c520d0970c0c3746e72a429f7" ns2:_="" ns3:_="">
    <xsd:import namespace="a1eef6a0-bf8b-4d43-9fe4-e0ecd8fd3bbe"/>
    <xsd:import namespace="e45b8092-027b-4a24-a86a-85cd8e2ef3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ef6a0-bf8b-4d43-9fe4-e0ecd8fd3bb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2" nillable="true" ma:displayName="Taxonomy Catch All Column" ma:hidden="true" ma:list="{8b2c06d4-dcc0-46ed-8bcf-b61911c3aa5c}" ma:internalName="TaxCatchAll" ma:showField="CatchAllData" ma:web="a1eef6a0-bf8b-4d43-9fe4-e0ecd8fd3b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5b8092-027b-4a24-a86a-85cd8e2ef3e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c06831c-497d-417d-810d-36d0e2fbb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BAD1D9-587C-4566-9E11-D0BD96B5463D}">
  <ds:schemaRefs>
    <ds:schemaRef ds:uri="http://www.w3.org/XML/1998/namespace"/>
    <ds:schemaRef ds:uri="http://purl.org/dc/terms/"/>
    <ds:schemaRef ds:uri="http://purl.org/dc/dcmitype/"/>
    <ds:schemaRef ds:uri="e45b8092-027b-4a24-a86a-85cd8e2ef3e1"/>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1eef6a0-bf8b-4d43-9fe4-e0ecd8fd3bbe"/>
  </ds:schemaRefs>
</ds:datastoreItem>
</file>

<file path=customXml/itemProps2.xml><?xml version="1.0" encoding="utf-8"?>
<ds:datastoreItem xmlns:ds="http://schemas.openxmlformats.org/officeDocument/2006/customXml" ds:itemID="{389329C2-CDDB-48A1-AB42-58509B942F7E}">
  <ds:schemaRefs>
    <ds:schemaRef ds:uri="http://schemas.microsoft.com/sharepoint/v3/contenttype/forms"/>
  </ds:schemaRefs>
</ds:datastoreItem>
</file>

<file path=customXml/itemProps3.xml><?xml version="1.0" encoding="utf-8"?>
<ds:datastoreItem xmlns:ds="http://schemas.openxmlformats.org/officeDocument/2006/customXml" ds:itemID="{868513AB-D26E-4619-B1EE-DD6B35E14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eef6a0-bf8b-4d43-9fe4-e0ecd8fd3bbe"/>
    <ds:schemaRef ds:uri="e45b8092-027b-4a24-a86a-85cd8e2ef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MCHS注文書</vt:lpstr>
      <vt:lpstr>専用注文書ガイド</vt:lpstr>
      <vt:lpstr>MCHS注文書!Print_Area</vt:lpstr>
      <vt:lpstr>専用注文書ガイド!Print_Area</vt:lpstr>
    </vt:vector>
  </TitlesOfParts>
  <Manager/>
  <Company>IBM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BI983035</dc:creator>
  <cp:keywords/>
  <dc:description/>
  <cp:lastModifiedBy>宮澤美里</cp:lastModifiedBy>
  <cp:revision/>
  <cp:lastPrinted>2025-06-11T06:40:52Z</cp:lastPrinted>
  <dcterms:created xsi:type="dcterms:W3CDTF">2006-09-08T06:19:32Z</dcterms:created>
  <dcterms:modified xsi:type="dcterms:W3CDTF">2025-06-11T06:41:16Z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0x0101004CBCDEA43539EE4B9D3A1B9A4090FCDA</vt:lpwstr>
  </property>
</Properties>
</file>