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348" windowWidth="19176" windowHeight="6396" tabRatio="448" activeTab="0"/>
  </bookViews>
  <sheets>
    <sheet name="MCHS注文書" sheetId="1" r:id="rId1"/>
    <sheet name="専用注文書ガイド" sheetId="2" r:id="rId2"/>
  </sheets>
  <externalReferences>
    <externalReference r:id="rId5"/>
    <externalReference r:id="rId6"/>
  </externalReferences>
  <definedNames>
    <definedName name="_xlnm.Print_Area" localSheetId="0">'MCHS注文書'!$A$1:$AC$85</definedName>
    <definedName name="_xlnm.Print_Area" localSheetId="1">'専用注文書ガイド'!$A$1:$AC$111</definedName>
    <definedName name="丸" localSheetId="1">'[2]補助データ'!$A$51:$A$52</definedName>
    <definedName name="丸">'[1]補助データ'!$A$51:$A$52</definedName>
  </definedNames>
  <calcPr fullCalcOnLoad="1"/>
</workbook>
</file>

<file path=xl/comments2.xml><?xml version="1.0" encoding="utf-8"?>
<comments xmlns="http://schemas.openxmlformats.org/spreadsheetml/2006/main">
  <authors>
    <author> </author>
  </authors>
  <commentList>
    <comment ref="T33" authorId="0">
      <text>
        <r>
          <rPr>
            <b/>
            <sz val="9"/>
            <rFont val="ＭＳ Ｐゴシック"/>
            <family val="3"/>
          </rPr>
          <t>新規注文の場合、記載不要です。</t>
        </r>
      </text>
    </comment>
    <comment ref="U62" authorId="0">
      <text>
        <r>
          <rPr>
            <b/>
            <sz val="9"/>
            <rFont val="ＭＳ Ｐゴシック"/>
            <family val="3"/>
          </rPr>
          <t xml:space="preserve">既契約(R2071301-01)が17本で契約中なので、「17」と入力
</t>
        </r>
      </text>
    </comment>
    <comment ref="Z65" authorId="0">
      <text>
        <r>
          <rPr>
            <b/>
            <sz val="9"/>
            <rFont val="ＭＳ Ｐゴシック"/>
            <family val="3"/>
          </rPr>
          <t>価格帯は16～50本が適応となります</t>
        </r>
        <r>
          <rPr>
            <sz val="9"/>
            <rFont val="ＭＳ Ｐゴシック"/>
            <family val="3"/>
          </rPr>
          <t xml:space="preserve">
</t>
        </r>
      </text>
    </comment>
    <comment ref="W33" authorId="0">
      <text>
        <r>
          <rPr>
            <b/>
            <sz val="9"/>
            <rFont val="ＭＳ Ｐゴシック"/>
            <family val="3"/>
          </rPr>
          <t>価格帯は[1～15本]*15本と[16～50本]*2本が適応となります</t>
        </r>
      </text>
    </comment>
  </commentList>
</comments>
</file>

<file path=xl/sharedStrings.xml><?xml version="1.0" encoding="utf-8"?>
<sst xmlns="http://schemas.openxmlformats.org/spreadsheetml/2006/main" count="212" uniqueCount="169">
  <si>
    <t>新規に注文します。既存契約はありません。</t>
  </si>
  <si>
    <t>R2071301-01</t>
  </si>
  <si>
    <r>
      <t>注文内容記入例　</t>
    </r>
    <r>
      <rPr>
        <sz val="11"/>
        <rFont val="ＭＳ Ｐゴシック"/>
        <family val="3"/>
      </rPr>
      <t>2.</t>
    </r>
  </si>
  <si>
    <t>契約期間は　　　で指定ください。必要に応じて空欄に数字を入れてください。</t>
  </si>
  <si>
    <t>ﾁｪｯｸがない場合、自動的に翌月一日から一年間の自動更新とみなします。</t>
  </si>
  <si>
    <t>1～15本</t>
  </si>
  <si>
    <t>注文本数</t>
  </si>
  <si>
    <t>価格帯別注文本数</t>
  </si>
  <si>
    <r>
      <t>□</t>
    </r>
    <r>
      <rPr>
        <u val="single"/>
        <sz val="11"/>
        <rFont val="ＭＳ Ｐゴシック"/>
        <family val="3"/>
      </rPr>
      <t>クライアント</t>
    </r>
  </si>
  <si>
    <r>
      <t>V</t>
    </r>
    <r>
      <rPr>
        <sz val="11"/>
        <rFont val="ＭＳ Ｐゴシック"/>
        <family val="3"/>
      </rPr>
      <t>5</t>
    </r>
  </si>
  <si>
    <t>V4</t>
  </si>
  <si>
    <r>
      <t>V</t>
    </r>
    <r>
      <rPr>
        <sz val="11"/>
        <rFont val="ＭＳ Ｐゴシック"/>
        <family val="3"/>
      </rPr>
      <t>3</t>
    </r>
  </si>
  <si>
    <t>計</t>
  </si>
  <si>
    <t>16～50本</t>
  </si>
  <si>
    <t>51本～</t>
  </si>
  <si>
    <t>クライアント基本サービス</t>
  </si>
  <si>
    <t>クライアントオプションモジュール</t>
  </si>
  <si>
    <t xml:space="preserve">FORTRAN Interface </t>
  </si>
  <si>
    <t>Viewer</t>
  </si>
  <si>
    <t>Image</t>
  </si>
  <si>
    <t>運用ユーティリティ</t>
  </si>
  <si>
    <r>
      <t>□</t>
    </r>
    <r>
      <rPr>
        <u val="single"/>
        <sz val="11"/>
        <rFont val="ＭＳ Ｐゴシック"/>
        <family val="3"/>
      </rPr>
      <t>サーバー</t>
    </r>
  </si>
  <si>
    <t>サーバー基本サービス</t>
  </si>
  <si>
    <t>サーバーオプションモジュール</t>
  </si>
  <si>
    <r>
      <t>D</t>
    </r>
    <r>
      <rPr>
        <sz val="11"/>
        <rFont val="ＭＳ Ｐゴシック"/>
        <family val="3"/>
      </rPr>
      <t>DM-LT</t>
    </r>
  </si>
  <si>
    <r>
      <t xml:space="preserve">確認書番号または契約書番号 </t>
    </r>
    <r>
      <rPr>
        <sz val="9"/>
        <rFont val="ＭＳ Ｐゴシック"/>
        <family val="3"/>
      </rPr>
      <t>*新規注文の場合は記載不要</t>
    </r>
  </si>
  <si>
    <t>【注意事項】</t>
  </si>
  <si>
    <r>
      <t>Helix Server(</t>
    </r>
    <r>
      <rPr>
        <sz val="11"/>
        <rFont val="ＭＳ Ｐゴシック"/>
        <family val="3"/>
      </rPr>
      <t>W</t>
    </r>
    <r>
      <rPr>
        <sz val="11"/>
        <rFont val="ＭＳ Ｐゴシック"/>
        <family val="3"/>
      </rPr>
      <t>indows</t>
    </r>
    <r>
      <rPr>
        <sz val="11"/>
        <rFont val="ＭＳ Ｐゴシック"/>
        <family val="3"/>
      </rPr>
      <t>)</t>
    </r>
  </si>
  <si>
    <t>1～5本</t>
  </si>
  <si>
    <t>6～50本</t>
  </si>
  <si>
    <t>注文日付*</t>
  </si>
  <si>
    <t>BP様注文番号*</t>
  </si>
  <si>
    <t>社名*</t>
  </si>
  <si>
    <t>■注文内容*</t>
  </si>
  <si>
    <t>契約開始日</t>
  </si>
  <si>
    <t>■</t>
  </si>
  <si>
    <t>既存契約に関わらず</t>
  </si>
  <si>
    <t>月末で更新とします</t>
  </si>
  <si>
    <t>複数年契約なので、翌月一日から</t>
  </si>
  <si>
    <t>年間の契約とします</t>
  </si>
  <si>
    <t>契約期間について下記にﾁｪｯｸください。*</t>
  </si>
  <si>
    <t>現在契約中の
ﾗｲｾﾝｽ数</t>
  </si>
  <si>
    <r>
      <t>□</t>
    </r>
    <r>
      <rPr>
        <u val="single"/>
        <sz val="11"/>
        <rFont val="ＭＳ Ｐゴシック"/>
        <family val="3"/>
      </rPr>
      <t>クライアント</t>
    </r>
  </si>
  <si>
    <r>
      <t>V</t>
    </r>
    <r>
      <rPr>
        <sz val="11"/>
        <rFont val="ＭＳ Ｐゴシック"/>
        <family val="3"/>
      </rPr>
      <t>5</t>
    </r>
  </si>
  <si>
    <t>V4</t>
  </si>
  <si>
    <r>
      <t>V</t>
    </r>
    <r>
      <rPr>
        <sz val="11"/>
        <rFont val="ＭＳ Ｐゴシック"/>
        <family val="3"/>
      </rPr>
      <t>3</t>
    </r>
  </si>
  <si>
    <t>RPD Standalone                     補足1</t>
  </si>
  <si>
    <t>1～5本</t>
  </si>
  <si>
    <t>6～50本</t>
  </si>
  <si>
    <t>■</t>
  </si>
  <si>
    <t>社名*</t>
  </si>
  <si>
    <t>同意項目</t>
  </si>
  <si>
    <t>■BP様　</t>
  </si>
  <si>
    <t>■お客様名（主管理者様）</t>
  </si>
  <si>
    <t>「営業担当者」様と「注文責任者」様が同じ場合は、「注文責任者」様欄のみ記入ください。</t>
  </si>
  <si>
    <r>
      <t>例</t>
    </r>
    <r>
      <rPr>
        <sz val="11"/>
        <rFont val="ＭＳ Ｐゴシック"/>
        <family val="3"/>
      </rPr>
      <t>1:</t>
    </r>
  </si>
  <si>
    <t>■作成・修正履歴</t>
  </si>
  <si>
    <t>契約期間について</t>
  </si>
  <si>
    <t>4月起算にしたいので、初年度は3月末までで契約し、自動更新1年とします。</t>
  </si>
  <si>
    <t>例2:</t>
  </si>
  <si>
    <t>既存契約のR2071301-01に　追加注文します。</t>
  </si>
  <si>
    <t>既存契約のR2071301-01は、2008年3月31日で契約満了します（次年度自動更新）</t>
  </si>
  <si>
    <t>構成について（補足）</t>
  </si>
  <si>
    <t>提供Versionについて</t>
  </si>
  <si>
    <t>基本サービスと オプションモジュールは同一Versionのみ稼動保障しております。ご注文時に確認ください。</t>
  </si>
  <si>
    <t>注文内容と本数について</t>
  </si>
  <si>
    <t>製品保有「エビデンス」提示について</t>
  </si>
  <si>
    <t>オプションモジュール注文本数は基本サービス注文本数と同数か、またはそれ以下の本数のみ注文できます。</t>
  </si>
  <si>
    <t>一年間の自動更新とします</t>
  </si>
  <si>
    <t>(新規注文は、ブランク)</t>
  </si>
  <si>
    <t>（注）ご利用中の各バージョンレベルごとのエビデンスについて不明な場合は、弊社営業担当へ問い合わせください。</t>
  </si>
  <si>
    <r>
      <t>200</t>
    </r>
    <r>
      <rPr>
        <sz val="11"/>
        <rFont val="ＭＳ Ｐゴシック"/>
        <family val="3"/>
      </rPr>
      <t>9</t>
    </r>
    <r>
      <rPr>
        <sz val="11"/>
        <rFont val="ＭＳ Ｐゴシック"/>
        <family val="3"/>
      </rPr>
      <t>/</t>
    </r>
    <r>
      <rPr>
        <sz val="11"/>
        <rFont val="ＭＳ Ｐゴシック"/>
        <family val="3"/>
      </rPr>
      <t>10</t>
    </r>
    <r>
      <rPr>
        <sz val="11"/>
        <rFont val="ＭＳ Ｐゴシック"/>
        <family val="3"/>
      </rPr>
      <t>/</t>
    </r>
    <r>
      <rPr>
        <sz val="11"/>
        <rFont val="ＭＳ Ｐゴシック"/>
        <family val="3"/>
      </rPr>
      <t xml:space="preserve">19  (2009-10) </t>
    </r>
  </si>
  <si>
    <t>「ISC-Jソフトウェア・メンテナンスのご提供条件（ＭＣＨ支援サービス用）」及び「MCH支援サービス仕様書　（「Ｒ１・Ｒ２」ﾌﾛｰﾃｨﾝｸﾞｻｰﾋﾞｽ・ﾉｰﾄﾞﾛｯｸｻｰﾋﾞｽ用）」に同意の上、下記プログラムを注文します。</t>
  </si>
  <si>
    <r>
      <t>20</t>
    </r>
    <r>
      <rPr>
        <sz val="11"/>
        <rFont val="ＭＳ Ｐゴシック"/>
        <family val="3"/>
      </rPr>
      <t>10</t>
    </r>
    <r>
      <rPr>
        <sz val="11"/>
        <rFont val="ＭＳ Ｐゴシック"/>
        <family val="3"/>
      </rPr>
      <t>/</t>
    </r>
    <r>
      <rPr>
        <sz val="11"/>
        <rFont val="ＭＳ Ｐゴシック"/>
        <family val="3"/>
      </rPr>
      <t>08</t>
    </r>
    <r>
      <rPr>
        <sz val="11"/>
        <rFont val="ＭＳ Ｐゴシック"/>
        <family val="3"/>
      </rPr>
      <t>/</t>
    </r>
    <r>
      <rPr>
        <sz val="11"/>
        <rFont val="ＭＳ Ｐゴシック"/>
        <family val="3"/>
      </rPr>
      <t xml:space="preserve">01  (2010-08) </t>
    </r>
  </si>
  <si>
    <t>運用ユーティリティー</t>
  </si>
  <si>
    <t>クライアントはV5ライセンスの提供を希望します。
   「Design&amp;Drafting/Base Module (ノードロック)」を17本、「RPD Standalone」を5本、「Tools (ノードロック)」を5本注文します。</t>
  </si>
  <si>
    <t>サーバーはV4ライセンスの提供を希望します。
   「Helix Server (Windows)」を1本、「DDM-LT」を1本注文します。</t>
  </si>
  <si>
    <r>
      <t>D</t>
    </r>
    <r>
      <rPr>
        <sz val="11"/>
        <rFont val="ＭＳ Ｐゴシック"/>
        <family val="3"/>
      </rPr>
      <t>esign&amp;Drafting/Base Module（ノードロック）</t>
    </r>
  </si>
  <si>
    <t>Tools （ノードロック）</t>
  </si>
  <si>
    <t>既存契約のR2071301-01は、 「Design&amp;Drafting/Base Module （ノードロック）」を17本で、「Tools （ノードロック）」の契約はありません。</t>
  </si>
  <si>
    <t>クライアントはV5ライセンスの提供を希望します。
   「Design&amp;Drafting/Base Module （ノードロック）」を5本、「Tools （ノードロック）」を5本追加注文します。</t>
  </si>
  <si>
    <t>Design&amp;Drafting/Base Module （ノードロック）</t>
  </si>
  <si>
    <r>
      <t>「T</t>
    </r>
    <r>
      <rPr>
        <sz val="11"/>
        <rFont val="ＭＳ Ｐゴシック"/>
        <family val="3"/>
      </rPr>
      <t>ools</t>
    </r>
    <r>
      <rPr>
        <sz val="11"/>
        <rFont val="ＭＳ Ｐゴシック"/>
        <family val="3"/>
      </rPr>
      <t>」はご契約いただいたクライアントとサーバーの合算数以上の本数のご契約はできません。</t>
    </r>
  </si>
  <si>
    <r>
      <t>H</t>
    </r>
    <r>
      <rPr>
        <sz val="11"/>
        <rFont val="ＭＳ Ｐゴシック"/>
        <family val="3"/>
      </rPr>
      <t>D XViewer</t>
    </r>
    <r>
      <rPr>
        <sz val="11"/>
        <rFont val="ＭＳ Ｐゴシック"/>
        <family val="3"/>
      </rPr>
      <t>は１本以上のクライアントまたはサーバーのご契約があれば契約本数の制限はありません。</t>
    </r>
  </si>
  <si>
    <t>現在契約中
のﾗｲｾﾝｽ数</t>
  </si>
  <si>
    <r>
      <t>2</t>
    </r>
    <r>
      <rPr>
        <sz val="11"/>
        <rFont val="ＭＳ Ｐゴシック"/>
        <family val="3"/>
      </rPr>
      <t>013/02/26  (2013-02)</t>
    </r>
  </si>
  <si>
    <r>
      <t>2007/</t>
    </r>
    <r>
      <rPr>
        <sz val="11"/>
        <rFont val="ＭＳ Ｐゴシック"/>
        <family val="3"/>
      </rPr>
      <t>09</t>
    </r>
    <r>
      <rPr>
        <sz val="11"/>
        <rFont val="ＭＳ Ｐゴシック"/>
        <family val="3"/>
      </rPr>
      <t>/</t>
    </r>
    <r>
      <rPr>
        <sz val="11"/>
        <rFont val="ＭＳ Ｐゴシック"/>
        <family val="3"/>
      </rPr>
      <t xml:space="preserve">18  (2007-09) </t>
    </r>
  </si>
  <si>
    <t>MCH支援サービス専用　</t>
  </si>
  <si>
    <r>
      <t>2</t>
    </r>
    <r>
      <rPr>
        <sz val="11"/>
        <rFont val="ＭＳ Ｐゴシック"/>
        <family val="3"/>
      </rPr>
      <t>014/10/20  (2014-10)</t>
    </r>
  </si>
  <si>
    <t>郵便番号*/住所*</t>
  </si>
  <si>
    <t>管理責任者</t>
  </si>
  <si>
    <t>ｅ－ｍａｉｌ *</t>
  </si>
  <si>
    <t>■クライアント</t>
  </si>
  <si>
    <t>■サーバー</t>
  </si>
  <si>
    <t>■</t>
  </si>
  <si>
    <t>〒</t>
  </si>
  <si>
    <t>〒</t>
  </si>
  <si>
    <t>処理</t>
  </si>
  <si>
    <t xml:space="preserve">確認  </t>
  </si>
  <si>
    <t>■BP様　</t>
  </si>
  <si>
    <r>
      <t>「エビデンス」（製品版同梱の「ライセンス管理カード」 and/or 「ライセンス証書」 or 「ライセンス情報エビデンス」）は注文本数と同種・同数</t>
    </r>
    <r>
      <rPr>
        <sz val="11"/>
        <rFont val="ＭＳ Ｐゴシック"/>
        <family val="3"/>
      </rPr>
      <t>（注）</t>
    </r>
    <r>
      <rPr>
        <sz val="11"/>
        <rFont val="ＭＳ Ｐゴシック"/>
        <family val="3"/>
      </rPr>
      <t>必要です。（「運用ユーティリティー」の製品版はありませんので、エビデンスは不要です）</t>
    </r>
  </si>
  <si>
    <t>押印がない場合や[同意項目]への同意を示すチェックのご記入がなければ、ご注文をお受けできません</t>
  </si>
  <si>
    <t>e-mail のご記入がない場合は、契約者の方へのサービス（「確認書」送付を含む）が一部提供できない場合がありますのでご注意ください。</t>
  </si>
  <si>
    <t>押印がない場合や[同意項目]への同意を示すチェックのご記入がなければ、ご注文をお受けできません</t>
  </si>
  <si>
    <t>e-mail のご記入がない場合は、契約者の方へのサービス（「確認書」送付を含む）が一部提供できない場合がありますのでご注意ください。</t>
  </si>
  <si>
    <t>選択ボックスにはチェックをお願いします。例）</t>
  </si>
  <si>
    <t>MCH支援サービス 専用注文書で「*」が付いている項目は記入必須です。</t>
  </si>
  <si>
    <t>送付先</t>
  </si>
  <si>
    <t>発注のタイミングにより、希望の開始月より遅れる場合もありますのでご了解ください。</t>
  </si>
  <si>
    <t>当注文書とライセンス・パスワード申請書を紐付けるため、適宜番号をご記入ください。</t>
  </si>
  <si>
    <t>お客様およびBP様欄について</t>
  </si>
  <si>
    <t>2015/11/27 (2015-11)</t>
  </si>
  <si>
    <t>2016/4/1 (2016-04)</t>
  </si>
  <si>
    <t>株式会社CAD SOLUTIONS (略称：CAD'S)</t>
  </si>
  <si>
    <t>上記の個人情報について、株式会社CAD SOLUTIONSは当社プライバシーポリシーに基づき、「各種情報の提供」、「セールス」または「マーケティング」目的に利用する場合があります。
http://www.cad-solutions.co.jp/general-privacypolicy/</t>
  </si>
  <si>
    <t>CAD'S MCH支援サービス 専用注文書</t>
  </si>
  <si>
    <t>V5</t>
  </si>
  <si>
    <t>V3</t>
  </si>
  <si>
    <t>Design&amp;Drafting/Base Module （ノードロック）</t>
  </si>
  <si>
    <t>Design&amp;Drafting/Base Module (フローティング)</t>
  </si>
  <si>
    <r>
      <t xml:space="preserve">RPD Standalone                     </t>
    </r>
    <r>
      <rPr>
        <sz val="9"/>
        <rFont val="ＭＳ Ｐゴシック"/>
        <family val="3"/>
      </rPr>
      <t>補足1</t>
    </r>
  </si>
  <si>
    <r>
      <t xml:space="preserve">BMI                                      </t>
    </r>
    <r>
      <rPr>
        <sz val="9"/>
        <rFont val="ＭＳ Ｐゴシック"/>
        <family val="3"/>
      </rPr>
      <t>補足1</t>
    </r>
  </si>
  <si>
    <t>Parametrics</t>
  </si>
  <si>
    <t>Tools （ノードロック）</t>
  </si>
  <si>
    <t>Tools (フローティング)</t>
  </si>
  <si>
    <t>HD XViewer （ノードロック）</t>
  </si>
  <si>
    <t>HD XViewer (フローティング)</t>
  </si>
  <si>
    <t>Helix Server(Windows)</t>
  </si>
  <si>
    <t>Helix Server(AIX)</t>
  </si>
  <si>
    <t>Helix Server(Solaris)</t>
  </si>
  <si>
    <t>RPD Server</t>
  </si>
  <si>
    <t>DDM-LT</t>
  </si>
  <si>
    <t xml:space="preserve"> ※CAD'S使用欄</t>
  </si>
  <si>
    <t>e-mail：mcff@cad-solutions.co.jp        Subject:「MCHS注文　お客様名　　BP様」</t>
  </si>
  <si>
    <t>e-mailでの申請が困難な場合、FAX： 03-3663-1103 でも受け付けいたしております。</t>
  </si>
  <si>
    <r>
      <t>新規注文・既存（R</t>
    </r>
    <r>
      <rPr>
        <sz val="11"/>
        <rFont val="ＭＳ Ｐゴシック"/>
        <family val="3"/>
      </rPr>
      <t>1/R2）契約の「基本サービス」および「運用ユーティリティー」追加注文時に使用ください。</t>
    </r>
  </si>
  <si>
    <t>CAD'Sへ送付する日付を記入ください。ご注文をお受けした日の翌月一日から CAD'S MCH支援サービスを開始いたします。</t>
  </si>
  <si>
    <r>
      <t>注文内容記入例　1</t>
    </r>
    <r>
      <rPr>
        <sz val="11"/>
        <rFont val="ＭＳ Ｐゴシック"/>
        <family val="3"/>
      </rPr>
      <t>.</t>
    </r>
  </si>
  <si>
    <t>2016/10/1 (2016-10)</t>
  </si>
  <si>
    <r>
      <t xml:space="preserve">印* </t>
    </r>
    <r>
      <rPr>
        <sz val="6"/>
        <rFont val="ＭＳ Ｐゴシック"/>
        <family val="3"/>
      </rPr>
      <t>日付印不可</t>
    </r>
  </si>
  <si>
    <t>BP営業担当者*</t>
  </si>
  <si>
    <r>
      <rPr>
        <b/>
        <sz val="11"/>
        <rFont val="ＭＳ Ｐゴシック"/>
        <family val="3"/>
      </rPr>
      <t>■お客様（主管理者様）</t>
    </r>
    <r>
      <rPr>
        <sz val="11"/>
        <rFont val="ＭＳ Ｐゴシック"/>
        <family val="3"/>
      </rPr>
      <t xml:space="preserve">      </t>
    </r>
    <r>
      <rPr>
        <sz val="9"/>
        <rFont val="ＭＳ Ｐゴシック"/>
        <family val="3"/>
      </rPr>
      <t>副管理者様の登録は「管理者登録フォーム」に記載の上、当フォームに添付願います。</t>
    </r>
  </si>
  <si>
    <t>ｅ－ｍａｉｌ</t>
  </si>
  <si>
    <t xml:space="preserve">「CAD'Sソフトウェア・メンテナンスのご提供条件（ＭＣＨ支援サービス用）」「MCH支援サービス仕様書」（http://www.cad-solutions.co.jp/contract1/ に掲載）に同意の上、注文します。 </t>
  </si>
  <si>
    <r>
      <rPr>
        <b/>
        <sz val="11"/>
        <rFont val="ＭＳ Ｐゴシック"/>
        <family val="3"/>
      </rPr>
      <t xml:space="preserve">BP注文責任者 </t>
    </r>
    <r>
      <rPr>
        <sz val="10"/>
        <rFont val="ＭＳ Ｐゴシック"/>
        <family val="3"/>
      </rPr>
      <t>※1</t>
    </r>
    <r>
      <rPr>
        <b/>
        <sz val="10"/>
        <rFont val="ＭＳ Ｐゴシック"/>
        <family val="3"/>
      </rPr>
      <t>　　</t>
    </r>
    <r>
      <rPr>
        <sz val="9"/>
        <rFont val="ＭＳ Ｐゴシック"/>
        <family val="3"/>
      </rPr>
      <t>※1 BP独自注文書発行の場合は記入・押印不要</t>
    </r>
  </si>
  <si>
    <t>MCHSサービス対象製品及びVersion（リリース）は仕様書にて確認ください。</t>
  </si>
  <si>
    <r>
      <t>確認（契約）書番号</t>
    </r>
    <r>
      <rPr>
        <sz val="10"/>
        <rFont val="ＭＳ Ｐゴシック"/>
        <family val="3"/>
      </rPr>
      <t xml:space="preserve">※2  </t>
    </r>
    <r>
      <rPr>
        <sz val="9"/>
        <rFont val="ＭＳ Ｐゴシック"/>
        <family val="3"/>
      </rPr>
      <t>※2 新規注文の場合は記入不要</t>
    </r>
  </si>
  <si>
    <r>
      <rPr>
        <sz val="9"/>
        <rFont val="ＭＳ Ｐゴシック"/>
        <family val="3"/>
      </rPr>
      <t>役職／部署／</t>
    </r>
    <r>
      <rPr>
        <b/>
        <sz val="10"/>
        <rFont val="ＭＳ Ｐゴシック"/>
        <family val="3"/>
      </rPr>
      <t>氏名*</t>
    </r>
  </si>
  <si>
    <r>
      <rPr>
        <b/>
        <sz val="11"/>
        <rFont val="ＭＳ Ｐゴシック"/>
        <family val="3"/>
      </rPr>
      <t>*</t>
    </r>
    <r>
      <rPr>
        <b/>
        <sz val="10"/>
        <rFont val="ＭＳ Ｐゴシック"/>
        <family val="3"/>
      </rPr>
      <t>下記同意項目の内容を確認いただき、同意の証として□にチェックをご記入下さい。チェックがない場合、ご注文は受け付けられません。*</t>
    </r>
  </si>
  <si>
    <r>
      <t>TEL*</t>
    </r>
    <r>
      <rPr>
        <sz val="9"/>
        <rFont val="ＭＳ Ｐゴシック"/>
        <family val="3"/>
      </rPr>
      <t>/FAX</t>
    </r>
  </si>
  <si>
    <r>
      <rPr>
        <sz val="9"/>
        <rFont val="ＭＳ Ｐゴシック"/>
        <family val="3"/>
      </rPr>
      <t>役職/部署/</t>
    </r>
    <r>
      <rPr>
        <b/>
        <sz val="10"/>
        <rFont val="ＭＳ Ｐゴシック"/>
        <family val="3"/>
      </rPr>
      <t>氏名</t>
    </r>
  </si>
  <si>
    <r>
      <t>TEL</t>
    </r>
    <r>
      <rPr>
        <sz val="9"/>
        <rFont val="ＭＳ Ｐゴシック"/>
        <family val="3"/>
      </rPr>
      <t>/FAX</t>
    </r>
  </si>
  <si>
    <r>
      <rPr>
        <sz val="9"/>
        <rFont val="ＭＳ Ｐゴシック"/>
        <family val="3"/>
      </rPr>
      <t>部署/</t>
    </r>
    <r>
      <rPr>
        <b/>
        <sz val="10"/>
        <rFont val="ＭＳ Ｐゴシック"/>
        <family val="3"/>
      </rPr>
      <t>氏名*</t>
    </r>
  </si>
  <si>
    <r>
      <t>TEL*</t>
    </r>
    <r>
      <rPr>
        <sz val="9"/>
        <rFont val="ＭＳ Ｐゴシック"/>
        <family val="3"/>
      </rPr>
      <t>/FAX</t>
    </r>
  </si>
  <si>
    <t>1) サービス提供期間はサービス開始日から一年間となり、書面による通知がないかぎりは自動更新となります。複数年のご契約の場合は契約期間終了後の自動更新はありません。初年度もしくは追加の場合に限り更新日を12カ月未満のお客様の希望する月の月末に調整することが可能です。その場合の料金は案分計算されます。                 
2) ご契約期間中、お客様が保有されている契約対象製品のライセンスデバイスおよびS-ROMはご使用できません。                          
3) 当該製品発注後のキャンセルは途中解約を含めてお受けできません。 
4) 料金及び支払い条件は、お客様とBP様との間で別途定めるものとします。                           
5) 「CAD'S MCH支援サービス 確認書」は、上記記載のお客様（主管理者様）・BP注文者様・BP営業担当者様へ送付致します。                           
6) 登録主管理者は、本契約について理解、遵守いただき、お客様の保有ライセンスおよびCAD'Sからのサービス提供物の管理に責任を持つものとします。またCAD'Sが本契約内容確認の目的で、契約期間中に登録主管理者の方に必要な資料要請した場合は、登録主管理者はその要請に協力する義務を負うものとします。
7)ライセンス・パスワード発行には「ライセンス・パスワード申請書」の提出が必須です。注文書にライセンス・パスワード申請書が添付されていない場合でも、不備がなければ注文を受領し、その後のライセンス・パスワード申請の有無にかかわらず翌月の１日からサービスを開始し、料金が発生するものとします。</t>
  </si>
  <si>
    <t>*必須項目</t>
  </si>
  <si>
    <t>注文日付*</t>
  </si>
  <si>
    <t>宛先：株式会社CAD SOLUTIONS (CAD'S)</t>
  </si>
  <si>
    <t>BP様注文書番号*</t>
  </si>
  <si>
    <t>e-mail: mcff@cad-solutions.co.jp</t>
  </si>
  <si>
    <t>既存契約への追加（または変更）なので既存契約終了日までとします。その後は一年間の自動更新となります。</t>
  </si>
  <si>
    <t>初年度を調整し</t>
  </si>
  <si>
    <t xml:space="preserve">■ </t>
  </si>
  <si>
    <t>*契約期間については、下記[契約期間について]を参照ください。</t>
  </si>
  <si>
    <t>契約期間について</t>
  </si>
  <si>
    <r>
      <t>契約期間について下記にチェックください。</t>
    </r>
    <r>
      <rPr>
        <sz val="9"/>
        <rFont val="ＭＳ Ｐゴシック"/>
        <family val="3"/>
      </rPr>
      <t>※チェックがない場合、自動的に翌月一日から一年間の自動更新となります。</t>
    </r>
  </si>
  <si>
    <r>
      <rPr>
        <b/>
        <sz val="11"/>
        <rFont val="ＭＳ Ｐゴシック"/>
        <family val="3"/>
      </rPr>
      <t>ご注文をお受けした日の翌月一日から　</t>
    </r>
    <r>
      <rPr>
        <sz val="9"/>
        <rFont val="ＭＳ Ｐゴシック"/>
        <family val="3"/>
      </rPr>
      <t>※発注のタイミングにより、希望の開始月より遅れる場合もあります。</t>
    </r>
  </si>
  <si>
    <r>
      <t xml:space="preserve">印
</t>
    </r>
    <r>
      <rPr>
        <b/>
        <sz val="6"/>
        <rFont val="ＭＳ Ｐゴシック"/>
        <family val="3"/>
      </rPr>
      <t>社名入公印</t>
    </r>
    <r>
      <rPr>
        <b/>
        <sz val="10"/>
        <rFont val="ＭＳ Ｐゴシック"/>
        <family val="3"/>
      </rPr>
      <t>　</t>
    </r>
  </si>
  <si>
    <t>2022/10/14 (2022_10)</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</si>
</sst>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Red]&quot;¥&quot;\-#,###"/>
    <numFmt numFmtId="178" formatCode="000000"/>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0_);[Red]\(#,##0\)"/>
    <numFmt numFmtId="185" formatCode="#,##0_ "/>
    <numFmt numFmtId="186" formatCode="&quot;¥&quot;#,##0.0;[Red]&quot;¥&quot;\-#,##0.0"/>
    <numFmt numFmtId="187" formatCode="&quot;¥&quot;#,##0_);[Red]\(&quot;¥&quot;#,##0\)"/>
    <numFmt numFmtId="188" formatCode="#"/>
    <numFmt numFmtId="189" formatCode="[&lt;=999]000;[&lt;=99999]000\-00;000\-0000"/>
    <numFmt numFmtId="190" formatCode="0.00_ "/>
    <numFmt numFmtId="191" formatCode="&quot;¥&quot;#,##0.0_);[Red]\(&quot;¥&quot;#,##0.0\)"/>
    <numFmt numFmtId="192" formatCode="[$]ggge&quot;年&quot;m&quot;月&quot;d&quot;日&quot;;@"/>
    <numFmt numFmtId="193" formatCode="[$-411]gge&quot;年&quot;m&quot;月&quot;d&quot;日&quot;;@"/>
    <numFmt numFmtId="194" formatCode="[$]gge&quot;年&quot;m&quot;月&quot;d&quot;日&quot;;@"/>
  </numFmts>
  <fonts count="69">
    <font>
      <sz val="11"/>
      <name val="ＭＳ Ｐゴシック"/>
      <family val="3"/>
    </font>
    <font>
      <u val="single"/>
      <sz val="11"/>
      <color indexed="12"/>
      <name val="ＭＳ Ｐゴシック"/>
      <family val="3"/>
    </font>
    <font>
      <sz val="14"/>
      <name val="ＭＳ 明朝"/>
      <family val="1"/>
    </font>
    <font>
      <u val="single"/>
      <sz val="11"/>
      <color indexed="36"/>
      <name val="ＭＳ Ｐゴシック"/>
      <family val="3"/>
    </font>
    <font>
      <sz val="6"/>
      <name val="ＭＳ Ｐゴシック"/>
      <family val="3"/>
    </font>
    <font>
      <b/>
      <sz val="14"/>
      <name val="ＭＳ Ｐゴシック"/>
      <family val="3"/>
    </font>
    <font>
      <sz val="7"/>
      <name val="ＭＳ Ｐ明朝"/>
      <family val="1"/>
    </font>
    <font>
      <b/>
      <sz val="11"/>
      <name val="ＭＳ Ｐゴシック"/>
      <family val="3"/>
    </font>
    <font>
      <sz val="8"/>
      <name val="ＭＳ Ｐゴシック"/>
      <family val="3"/>
    </font>
    <font>
      <sz val="9"/>
      <name val="ＭＳ Ｐゴシック"/>
      <family val="3"/>
    </font>
    <font>
      <b/>
      <sz val="14"/>
      <name val="HG丸ｺﾞｼｯｸM-PRO"/>
      <family val="3"/>
    </font>
    <font>
      <sz val="10"/>
      <name val="ＭＳ Ｐゴシック"/>
      <family val="3"/>
    </font>
    <font>
      <sz val="14"/>
      <name val="ＭＳ Ｐゴシック"/>
      <family val="3"/>
    </font>
    <font>
      <u val="single"/>
      <sz val="11"/>
      <name val="ＭＳ Ｐゴシック"/>
      <family val="3"/>
    </font>
    <font>
      <sz val="12"/>
      <name val="ＭＳ Ｐゴシック"/>
      <family val="3"/>
    </font>
    <font>
      <sz val="11"/>
      <color indexed="12"/>
      <name val="HGPｺﾞｼｯｸE"/>
      <family val="3"/>
    </font>
    <font>
      <sz val="14"/>
      <color indexed="12"/>
      <name val="HGPｺﾞｼｯｸE"/>
      <family val="3"/>
    </font>
    <font>
      <b/>
      <sz val="9"/>
      <name val="ＭＳ Ｐゴシック"/>
      <family val="3"/>
    </font>
    <font>
      <sz val="11"/>
      <name val="HGPｺﾞｼｯｸE"/>
      <family val="3"/>
    </font>
    <font>
      <b/>
      <sz val="12"/>
      <name val="ＭＳ Ｐゴシック"/>
      <family val="3"/>
    </font>
    <font>
      <b/>
      <sz val="11"/>
      <color indexed="12"/>
      <name val="HGPｺﾞｼｯｸE"/>
      <family val="3"/>
    </font>
    <font>
      <sz val="11"/>
      <color indexed="22"/>
      <name val="ＭＳ Ｐゴシック"/>
      <family val="3"/>
    </font>
    <font>
      <sz val="12"/>
      <name val="ＭＳ 明朝"/>
      <family val="1"/>
    </font>
    <font>
      <b/>
      <sz val="10"/>
      <name val="ＭＳ Ｐゴシック"/>
      <family val="3"/>
    </font>
    <font>
      <sz val="11"/>
      <color indexed="10"/>
      <name val="ＭＳ Ｐゴシック"/>
      <family val="3"/>
    </font>
    <font>
      <b/>
      <sz val="11"/>
      <color indexed="12"/>
      <name val="ＭＳ Ｐゴシック"/>
      <family val="3"/>
    </font>
    <font>
      <sz val="10.5"/>
      <name val="ＭＳ Ｐゴシック"/>
      <family val="3"/>
    </font>
    <font>
      <b/>
      <sz val="14"/>
      <color indexed="12"/>
      <name val="HGS創英角ｺﾞｼｯｸUB"/>
      <family val="3"/>
    </font>
    <font>
      <b/>
      <sz val="11"/>
      <color indexed="12"/>
      <name val="HGP創英角ｺﾞｼｯｸUB"/>
      <family val="3"/>
    </font>
    <font>
      <b/>
      <sz val="16"/>
      <name val="ＭＳ Ｐゴシック"/>
      <family val="3"/>
    </font>
    <font>
      <sz val="9"/>
      <name val="MS UI Gothic"/>
      <family val="3"/>
    </font>
    <font>
      <b/>
      <sz val="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theme="1"/>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thin"/>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style="medium"/>
    </border>
    <border>
      <left style="medium"/>
      <right style="medium"/>
      <top style="medium"/>
      <bottom style="mediu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style="thin"/>
      <top style="thin"/>
      <bottom style="thin"/>
    </border>
    <border diagonalUp="1" diagonalDown="1">
      <left style="medium"/>
      <right>
        <color indexed="63"/>
      </right>
      <top style="medium"/>
      <bottom style="medium"/>
      <diagonal style="thin"/>
    </border>
    <border diagonalUp="1" diagonalDown="1">
      <left>
        <color indexed="63"/>
      </left>
      <right style="medium"/>
      <top style="medium"/>
      <bottom style="medium"/>
      <diagonal style="thin"/>
    </border>
    <border>
      <left style="medium"/>
      <right>
        <color indexed="63"/>
      </right>
      <top style="thin"/>
      <bottom style="thin"/>
    </border>
    <border>
      <left>
        <color indexed="63"/>
      </left>
      <right style="hair"/>
      <top style="medium"/>
      <bottom>
        <color indexed="63"/>
      </bottom>
    </border>
    <border>
      <left>
        <color indexed="63"/>
      </left>
      <right>
        <color indexed="63"/>
      </right>
      <top style="hair"/>
      <bottom style="thin"/>
    </border>
    <border>
      <left>
        <color indexed="63"/>
      </left>
      <right style="medium"/>
      <top>
        <color indexed="63"/>
      </top>
      <bottom>
        <color indexed="63"/>
      </bottom>
    </border>
    <border>
      <left>
        <color indexed="63"/>
      </left>
      <right>
        <color indexed="63"/>
      </right>
      <top style="hair"/>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color indexed="63"/>
      </left>
      <right style="hair"/>
      <top style="hair"/>
      <bottom style="thin"/>
    </border>
    <border>
      <left>
        <color indexed="63"/>
      </left>
      <right style="thin"/>
      <top style="medium"/>
      <bottom>
        <color indexed="63"/>
      </bottom>
    </border>
    <border>
      <left>
        <color indexed="63"/>
      </left>
      <right style="thin"/>
      <top>
        <color indexed="63"/>
      </top>
      <bottom style="hair"/>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medium"/>
      <bottom style="hair"/>
    </border>
    <border>
      <left>
        <color indexed="63"/>
      </left>
      <right style="medium"/>
      <top style="medium"/>
      <bottom style="hair"/>
    </border>
    <border>
      <left>
        <color indexed="63"/>
      </left>
      <right style="hair"/>
      <top>
        <color indexed="63"/>
      </top>
      <bottom>
        <color indexed="63"/>
      </bottom>
    </border>
    <border>
      <left>
        <color indexed="63"/>
      </left>
      <right style="medium"/>
      <top style="hair"/>
      <bottom>
        <color indexed="63"/>
      </bottom>
    </border>
    <border>
      <left style="thin"/>
      <right>
        <color indexed="63"/>
      </right>
      <top style="hair"/>
      <bottom style="thin"/>
    </border>
    <border>
      <left>
        <color indexed="63"/>
      </left>
      <right style="medium"/>
      <top>
        <color indexed="63"/>
      </top>
      <bottom style="thin"/>
    </border>
    <border>
      <left style="thin"/>
      <right>
        <color indexed="63"/>
      </right>
      <top style="hair"/>
      <bottom style="hair"/>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hair"/>
    </border>
    <border>
      <left>
        <color indexed="63"/>
      </left>
      <right style="medium"/>
      <top>
        <color indexed="63"/>
      </top>
      <bottom style="hair"/>
    </border>
    <border>
      <left>
        <color indexed="63"/>
      </left>
      <right style="medium"/>
      <top style="hair"/>
      <bottom style="hair"/>
    </border>
    <border>
      <left style="thin"/>
      <right>
        <color indexed="63"/>
      </right>
      <top style="hair"/>
      <bottom>
        <color indexed="63"/>
      </bottom>
    </border>
    <border>
      <left style="medium"/>
      <right>
        <color indexed="63"/>
      </right>
      <top style="thin"/>
      <bottom>
        <color indexed="63"/>
      </bottom>
    </border>
    <border>
      <left>
        <color indexed="63"/>
      </left>
      <right style="hair"/>
      <top style="thin"/>
      <bottom>
        <color indexed="63"/>
      </bottom>
    </border>
    <border>
      <left style="hair"/>
      <right>
        <color indexed="63"/>
      </right>
      <top style="hair"/>
      <bottom style="thin"/>
    </border>
    <border>
      <left>
        <color indexed="63"/>
      </left>
      <right style="medium"/>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0" fillId="0" borderId="0">
      <alignment/>
      <protection/>
    </xf>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protection/>
    </xf>
    <xf numFmtId="0" fontId="22" fillId="0" borderId="0">
      <alignment/>
      <protection/>
    </xf>
    <xf numFmtId="0" fontId="3" fillId="0" borderId="0" applyNumberFormat="0" applyFill="0" applyBorder="0" applyAlignment="0" applyProtection="0"/>
    <xf numFmtId="0" fontId="65" fillId="32" borderId="0" applyNumberFormat="0" applyBorder="0" applyAlignment="0" applyProtection="0"/>
  </cellStyleXfs>
  <cellXfs count="384">
    <xf numFmtId="0" fontId="0" fillId="0" borderId="0" xfId="0" applyAlignment="1">
      <alignment/>
    </xf>
    <xf numFmtId="0" fontId="0" fillId="0" borderId="0" xfId="0" applyFont="1" applyAlignment="1">
      <alignment horizontal="center" vertical="center"/>
    </xf>
    <xf numFmtId="0" fontId="0" fillId="0" borderId="0" xfId="0" applyFont="1" applyAlignment="1">
      <alignment vertical="center"/>
    </xf>
    <xf numFmtId="0" fontId="0" fillId="0" borderId="0" xfId="62" applyFont="1" applyAlignment="1">
      <alignment vertical="center"/>
      <protection/>
    </xf>
    <xf numFmtId="0" fontId="0" fillId="0" borderId="0" xfId="62" applyFont="1" applyBorder="1" applyAlignment="1">
      <alignment vertical="center" wrapText="1"/>
      <protection/>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Alignment="1">
      <alignment vertical="center"/>
    </xf>
    <xf numFmtId="0" fontId="0" fillId="0" borderId="0" xfId="0" applyBorder="1" applyAlignment="1">
      <alignment vertical="center" shrinkToFit="1"/>
    </xf>
    <xf numFmtId="0" fontId="0" fillId="0" borderId="0" xfId="0" applyBorder="1" applyAlignment="1">
      <alignment horizontal="center" vertical="center"/>
    </xf>
    <xf numFmtId="0" fontId="9" fillId="0" borderId="10" xfId="0" applyFont="1" applyBorder="1" applyAlignment="1">
      <alignment vertical="center" wrapText="1"/>
    </xf>
    <xf numFmtId="0" fontId="0" fillId="0" borderId="0" xfId="0" applyBorder="1" applyAlignment="1">
      <alignment vertical="center"/>
    </xf>
    <xf numFmtId="188" fontId="0" fillId="0" borderId="0" xfId="0" applyNumberFormat="1" applyFont="1" applyAlignment="1">
      <alignment vertical="center"/>
    </xf>
    <xf numFmtId="0" fontId="0" fillId="0" borderId="0" xfId="0" applyFont="1" applyAlignment="1">
      <alignment horizontal="right" vertical="center"/>
    </xf>
    <xf numFmtId="0" fontId="0" fillId="0" borderId="0" xfId="0" applyFont="1" applyBorder="1" applyAlignment="1">
      <alignment horizontal="right" vertical="center"/>
    </xf>
    <xf numFmtId="188" fontId="0" fillId="0" borderId="0" xfId="0" applyNumberFormat="1" applyFont="1" applyBorder="1" applyAlignment="1">
      <alignment/>
    </xf>
    <xf numFmtId="190" fontId="0" fillId="0" borderId="0" xfId="0" applyNumberFormat="1" applyFont="1" applyAlignment="1">
      <alignment vertical="center"/>
    </xf>
    <xf numFmtId="0" fontId="0" fillId="0" borderId="0" xfId="0" applyFont="1" applyFill="1" applyBorder="1" applyAlignment="1">
      <alignment vertical="center" shrinkToFit="1"/>
    </xf>
    <xf numFmtId="0" fontId="0" fillId="0" borderId="0" xfId="0" applyFont="1" applyFill="1" applyBorder="1" applyAlignment="1">
      <alignment shrinkToFit="1"/>
    </xf>
    <xf numFmtId="0" fontId="0" fillId="0" borderId="0" xfId="0" applyFont="1" applyFill="1" applyBorder="1" applyAlignment="1">
      <alignment horizontal="right" vertical="center"/>
    </xf>
    <xf numFmtId="188" fontId="0" fillId="0" borderId="0" xfId="0" applyNumberFormat="1" applyFont="1" applyFill="1" applyBorder="1" applyAlignment="1">
      <alignment/>
    </xf>
    <xf numFmtId="0" fontId="11" fillId="0" borderId="0" xfId="0" applyFont="1" applyFill="1" applyAlignment="1">
      <alignment vertical="center"/>
    </xf>
    <xf numFmtId="0" fontId="0" fillId="0" borderId="0" xfId="0" applyFont="1" applyFill="1" applyAlignment="1">
      <alignment vertical="center"/>
    </xf>
    <xf numFmtId="0" fontId="0" fillId="0" borderId="10" xfId="0" applyFont="1" applyFill="1" applyBorder="1" applyAlignment="1">
      <alignment horizontal="right" vertical="center"/>
    </xf>
    <xf numFmtId="0" fontId="0" fillId="0" borderId="0" xfId="0" applyFont="1" applyBorder="1" applyAlignment="1">
      <alignment vertical="center" wrapText="1"/>
    </xf>
    <xf numFmtId="0" fontId="8" fillId="0" borderId="0" xfId="62" applyFont="1" applyBorder="1" applyAlignment="1">
      <alignment horizontal="center" vertical="center" shrinkToFit="1"/>
      <protection/>
    </xf>
    <xf numFmtId="0" fontId="19" fillId="0" borderId="0" xfId="0" applyFont="1" applyFill="1" applyBorder="1" applyAlignment="1">
      <alignment horizontal="center" vertical="center" shrinkToFit="1"/>
    </xf>
    <xf numFmtId="0" fontId="0" fillId="0" borderId="0" xfId="0" applyFont="1" applyFill="1" applyAlignment="1">
      <alignment horizontal="center" vertical="center"/>
    </xf>
    <xf numFmtId="0" fontId="8"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88" fontId="0" fillId="0" borderId="0" xfId="0" applyNumberFormat="1" applyFont="1" applyFill="1" applyBorder="1" applyAlignment="1">
      <alignment horizontal="right" vertical="center"/>
    </xf>
    <xf numFmtId="188" fontId="0" fillId="0" borderId="0" xfId="0" applyNumberFormat="1" applyFont="1" applyFill="1" applyBorder="1" applyAlignment="1">
      <alignment vertical="center"/>
    </xf>
    <xf numFmtId="188" fontId="0" fillId="0" borderId="0" xfId="0" applyNumberFormat="1" applyFont="1" applyFill="1" applyBorder="1" applyAlignment="1" quotePrefix="1">
      <alignment vertical="center"/>
    </xf>
    <xf numFmtId="0" fontId="0" fillId="0" borderId="0" xfId="0" applyFill="1" applyBorder="1" applyAlignment="1">
      <alignment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12" fillId="0" borderId="13" xfId="0" applyFont="1" applyBorder="1" applyAlignment="1">
      <alignment horizontal="left" vertical="top"/>
    </xf>
    <xf numFmtId="0" fontId="12" fillId="0" borderId="12" xfId="0" applyFont="1" applyBorder="1" applyAlignment="1">
      <alignment horizontal="left" vertical="top"/>
    </xf>
    <xf numFmtId="0" fontId="11" fillId="0" borderId="0" xfId="0" applyFont="1" applyBorder="1" applyAlignment="1">
      <alignment horizontal="center" vertical="center"/>
    </xf>
    <xf numFmtId="0" fontId="0" fillId="0" borderId="0" xfId="62" applyFont="1" applyFill="1" applyBorder="1" applyAlignment="1">
      <alignment horizontal="left" vertical="center"/>
      <protection/>
    </xf>
    <xf numFmtId="0" fontId="0" fillId="0" borderId="0" xfId="62" applyFont="1" applyFill="1" applyBorder="1" applyAlignment="1">
      <alignment vertical="center" wrapText="1"/>
      <protection/>
    </xf>
    <xf numFmtId="0" fontId="0" fillId="0" borderId="0" xfId="62" applyFont="1" applyFill="1" applyBorder="1" applyAlignment="1">
      <alignment horizontal="center" vertical="center"/>
      <protection/>
    </xf>
    <xf numFmtId="0" fontId="0" fillId="0" borderId="0" xfId="62" applyFont="1" applyFill="1" applyBorder="1" applyAlignment="1">
      <alignment vertical="center"/>
      <protection/>
    </xf>
    <xf numFmtId="6" fontId="0" fillId="0" borderId="0" xfId="59" applyFont="1" applyFill="1" applyBorder="1" applyAlignment="1">
      <alignment vertical="center"/>
    </xf>
    <xf numFmtId="0" fontId="0" fillId="0" borderId="0" xfId="62" applyFont="1" applyFill="1" applyBorder="1" applyAlignment="1">
      <alignment horizontal="right" vertical="center"/>
      <protection/>
    </xf>
    <xf numFmtId="0" fontId="11"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0" fillId="0" borderId="14" xfId="0" applyFont="1" applyFill="1" applyBorder="1" applyAlignment="1">
      <alignment vertical="center"/>
    </xf>
    <xf numFmtId="0" fontId="9" fillId="0" borderId="0" xfId="0" applyFont="1" applyFill="1" applyBorder="1" applyAlignment="1">
      <alignment horizontal="left" vertical="center" wrapText="1"/>
    </xf>
    <xf numFmtId="0" fontId="0" fillId="0" borderId="0" xfId="0" applyFont="1" applyFill="1" applyAlignment="1">
      <alignment/>
    </xf>
    <xf numFmtId="0" fontId="21" fillId="0" borderId="0" xfId="0" applyFont="1" applyAlignment="1">
      <alignment/>
    </xf>
    <xf numFmtId="0" fontId="0" fillId="0" borderId="0" xfId="0" applyFont="1" applyAlignment="1">
      <alignment/>
    </xf>
    <xf numFmtId="0" fontId="11" fillId="0" borderId="0" xfId="0" applyFont="1" applyAlignment="1">
      <alignment/>
    </xf>
    <xf numFmtId="0" fontId="23" fillId="0" borderId="0" xfId="62" applyFont="1" applyFill="1" applyBorder="1" applyAlignment="1">
      <alignment horizontal="center" vertical="center"/>
      <protection/>
    </xf>
    <xf numFmtId="0" fontId="11"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2" fillId="0" borderId="0" xfId="0" applyFont="1" applyAlignment="1">
      <alignment vertical="center"/>
    </xf>
    <xf numFmtId="188" fontId="0" fillId="0" borderId="0" xfId="0" applyNumberFormat="1" applyFont="1" applyFill="1" applyBorder="1" applyAlignment="1">
      <alignment horizontal="center"/>
    </xf>
    <xf numFmtId="0" fontId="24" fillId="0" borderId="0" xfId="0" applyFont="1" applyFill="1" applyBorder="1" applyAlignment="1">
      <alignment horizontal="center" vertical="center"/>
    </xf>
    <xf numFmtId="0" fontId="24" fillId="0" borderId="0" xfId="0" applyFont="1" applyFill="1" applyAlignment="1">
      <alignment horizontal="center" vertical="center"/>
    </xf>
    <xf numFmtId="0" fontId="0" fillId="34" borderId="15" xfId="0" applyFont="1" applyFill="1" applyBorder="1" applyAlignment="1">
      <alignment horizontal="left" vertical="center"/>
    </xf>
    <xf numFmtId="0" fontId="0" fillId="34" borderId="16" xfId="0" applyFill="1" applyBorder="1" applyAlignment="1">
      <alignment vertical="center"/>
    </xf>
    <xf numFmtId="0" fontId="11" fillId="0" borderId="0" xfId="63" applyFont="1" applyFill="1" applyAlignment="1">
      <alignment vertical="center"/>
      <protection/>
    </xf>
    <xf numFmtId="0" fontId="11" fillId="0" borderId="0" xfId="63" applyNumberFormat="1" applyFont="1" applyFill="1" applyAlignment="1">
      <alignment vertical="center"/>
      <protection/>
    </xf>
    <xf numFmtId="190" fontId="0" fillId="0" borderId="0" xfId="0" applyNumberFormat="1" applyFont="1" applyFill="1" applyAlignment="1">
      <alignment vertical="center"/>
    </xf>
    <xf numFmtId="0" fontId="24" fillId="33" borderId="10" xfId="0" applyFont="1" applyFill="1" applyBorder="1" applyAlignment="1">
      <alignment horizontal="center" vertical="center"/>
    </xf>
    <xf numFmtId="0" fontId="25" fillId="0" borderId="0" xfId="0" applyFont="1" applyFill="1" applyBorder="1" applyAlignment="1">
      <alignment horizontal="center" vertical="center"/>
    </xf>
    <xf numFmtId="188" fontId="25" fillId="0" borderId="0" xfId="0" applyNumberFormat="1" applyFont="1" applyFill="1" applyBorder="1" applyAlignment="1">
      <alignment horizontal="center"/>
    </xf>
    <xf numFmtId="0" fontId="26" fillId="0" borderId="0" xfId="0" applyFont="1" applyAlignment="1">
      <alignment horizontal="left"/>
    </xf>
    <xf numFmtId="0" fontId="26" fillId="0" borderId="0" xfId="0" applyFont="1" applyAlignment="1">
      <alignment/>
    </xf>
    <xf numFmtId="0" fontId="16" fillId="0" borderId="0" xfId="0" applyFont="1" applyBorder="1" applyAlignment="1">
      <alignment horizontal="center" vertical="center"/>
    </xf>
    <xf numFmtId="0" fontId="16" fillId="0" borderId="0" xfId="0" applyFont="1" applyFill="1" applyBorder="1" applyAlignment="1">
      <alignment horizontal="center" vertical="center"/>
    </xf>
    <xf numFmtId="0" fontId="0" fillId="34" borderId="17" xfId="0" applyFont="1" applyFill="1" applyBorder="1" applyAlignment="1">
      <alignment horizontal="left" vertical="center"/>
    </xf>
    <xf numFmtId="0" fontId="0" fillId="34" borderId="17" xfId="0" applyFill="1" applyBorder="1" applyAlignment="1">
      <alignment vertical="center"/>
    </xf>
    <xf numFmtId="0" fontId="24" fillId="33" borderId="18" xfId="0" applyFont="1" applyFill="1" applyBorder="1" applyAlignment="1">
      <alignment horizontal="center" vertical="center"/>
    </xf>
    <xf numFmtId="0" fontId="0" fillId="33" borderId="10" xfId="0" applyFont="1" applyFill="1" applyBorder="1" applyAlignment="1">
      <alignment horizontal="left" vertical="center"/>
    </xf>
    <xf numFmtId="0" fontId="27" fillId="0" borderId="19" xfId="0" applyFont="1" applyFill="1" applyBorder="1" applyAlignment="1">
      <alignment horizontal="center" vertical="center"/>
    </xf>
    <xf numFmtId="0" fontId="0" fillId="0" borderId="14" xfId="0" applyFill="1" applyBorder="1" applyAlignment="1">
      <alignment vertical="center"/>
    </xf>
    <xf numFmtId="0" fontId="0" fillId="0" borderId="20" xfId="0" applyFont="1" applyFill="1" applyBorder="1" applyAlignment="1">
      <alignment horizontal="right" vertical="center"/>
    </xf>
    <xf numFmtId="0" fontId="0" fillId="0" borderId="20" xfId="0" applyFont="1" applyFill="1" applyBorder="1" applyAlignment="1">
      <alignment horizontal="center" vertical="center"/>
    </xf>
    <xf numFmtId="188" fontId="0" fillId="0" borderId="14" xfId="0" applyNumberFormat="1" applyFont="1" applyFill="1" applyBorder="1" applyAlignment="1">
      <alignment horizontal="center"/>
    </xf>
    <xf numFmtId="0" fontId="27" fillId="0" borderId="0" xfId="0" applyFont="1" applyFill="1" applyBorder="1" applyAlignment="1">
      <alignment horizontal="center" vertical="center"/>
    </xf>
    <xf numFmtId="0" fontId="0" fillId="0" borderId="20" xfId="62" applyFont="1" applyFill="1" applyBorder="1" applyAlignment="1">
      <alignment horizontal="center" vertical="center"/>
      <protection/>
    </xf>
    <xf numFmtId="0" fontId="0" fillId="0" borderId="0" xfId="0" applyFont="1" applyFill="1" applyAlignment="1">
      <alignment vertical="center"/>
    </xf>
    <xf numFmtId="0" fontId="0" fillId="0" borderId="0" xfId="0" applyFont="1" applyAlignment="1">
      <alignment/>
    </xf>
    <xf numFmtId="0" fontId="0" fillId="0" borderId="0" xfId="0" applyFont="1" applyFill="1" applyBorder="1" applyAlignment="1">
      <alignment/>
    </xf>
    <xf numFmtId="0" fontId="7" fillId="0" borderId="0" xfId="0" applyFont="1" applyAlignment="1">
      <alignment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0" fillId="0" borderId="24" xfId="0" applyFont="1" applyBorder="1" applyAlignment="1">
      <alignment vertical="center"/>
    </xf>
    <xf numFmtId="0" fontId="11" fillId="0" borderId="25" xfId="0" applyFont="1" applyFill="1" applyBorder="1" applyAlignment="1">
      <alignment vertical="center"/>
    </xf>
    <xf numFmtId="0" fontId="29" fillId="0" borderId="16" xfId="0" applyFont="1" applyFill="1" applyBorder="1" applyAlignment="1">
      <alignment horizontal="center" vertical="center"/>
    </xf>
    <xf numFmtId="0" fontId="7" fillId="0" borderId="0" xfId="0" applyFont="1" applyFill="1" applyAlignment="1">
      <alignment vertical="top"/>
    </xf>
    <xf numFmtId="0" fontId="0" fillId="0" borderId="0" xfId="0" applyFont="1" applyBorder="1" applyAlignment="1">
      <alignment vertical="center" shrinkToFit="1"/>
    </xf>
    <xf numFmtId="0" fontId="0" fillId="0" borderId="26" xfId="0" applyFont="1" applyBorder="1" applyAlignment="1">
      <alignment vertical="center"/>
    </xf>
    <xf numFmtId="0" fontId="0" fillId="0" borderId="0" xfId="0" applyFont="1" applyAlignment="1">
      <alignment vertical="top"/>
    </xf>
    <xf numFmtId="0" fontId="0" fillId="0" borderId="0" xfId="0" applyFont="1" applyAlignment="1">
      <alignment wrapText="1"/>
    </xf>
    <xf numFmtId="0" fontId="0" fillId="0" borderId="25" xfId="0" applyFont="1" applyFill="1" applyBorder="1" applyAlignment="1">
      <alignment vertical="center" shrinkToFit="1"/>
    </xf>
    <xf numFmtId="0" fontId="0" fillId="0" borderId="14"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25" xfId="0" applyFont="1" applyBorder="1" applyAlignment="1">
      <alignment vertical="center"/>
    </xf>
    <xf numFmtId="0" fontId="0" fillId="0" borderId="30" xfId="0" applyFont="1" applyBorder="1" applyAlignment="1">
      <alignment vertical="center"/>
    </xf>
    <xf numFmtId="0" fontId="0" fillId="0" borderId="0" xfId="0" applyFont="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8" fontId="0"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Border="1" applyAlignment="1">
      <alignment horizontal="center" vertical="center"/>
    </xf>
    <xf numFmtId="0" fontId="0" fillId="0" borderId="0" xfId="62" applyFont="1" applyFill="1" applyBorder="1" applyAlignment="1">
      <alignment horizontal="center" vertical="center"/>
      <protection/>
    </xf>
    <xf numFmtId="0" fontId="12" fillId="0" borderId="0" xfId="0" applyFont="1" applyFill="1" applyBorder="1" applyAlignment="1">
      <alignment horizontal="center" vertical="center"/>
    </xf>
    <xf numFmtId="0" fontId="5" fillId="0" borderId="0" xfId="62" applyFont="1" applyBorder="1" applyAlignment="1">
      <alignment horizontal="center" vertical="center"/>
      <protection/>
    </xf>
    <xf numFmtId="0" fontId="18" fillId="0" borderId="0" xfId="0" applyFont="1" applyFill="1" applyBorder="1" applyAlignment="1">
      <alignment vertical="center"/>
    </xf>
    <xf numFmtId="0" fontId="9" fillId="0" borderId="0" xfId="0" applyFont="1" applyAlignment="1">
      <alignment vertical="center"/>
    </xf>
    <xf numFmtId="0" fontId="17" fillId="0" borderId="0" xfId="0" applyFont="1" applyAlignment="1">
      <alignment/>
    </xf>
    <xf numFmtId="0" fontId="17" fillId="0" borderId="0" xfId="0" applyFont="1" applyAlignment="1">
      <alignment horizontal="center" vertical="center"/>
    </xf>
    <xf numFmtId="0" fontId="17" fillId="0" borderId="0" xfId="0" applyFont="1" applyAlignment="1">
      <alignment vertical="center"/>
    </xf>
    <xf numFmtId="0" fontId="9" fillId="0" borderId="0" xfId="0" applyFont="1" applyAlignment="1">
      <alignment/>
    </xf>
    <xf numFmtId="0" fontId="7" fillId="0" borderId="0" xfId="0" applyFont="1" applyAlignment="1">
      <alignment horizontal="left" vertical="center"/>
    </xf>
    <xf numFmtId="0" fontId="9" fillId="0" borderId="0" xfId="62" applyFont="1" applyAlignment="1">
      <alignment vertical="center"/>
      <protection/>
    </xf>
    <xf numFmtId="0" fontId="9" fillId="0" borderId="0" xfId="33" applyFont="1" applyAlignment="1">
      <alignment vertical="center"/>
      <protection/>
    </xf>
    <xf numFmtId="0" fontId="0" fillId="0" borderId="0" xfId="33" applyAlignment="1">
      <alignment vertical="center"/>
      <protection/>
    </xf>
    <xf numFmtId="0" fontId="9" fillId="0" borderId="0" xfId="33" applyFont="1" applyAlignment="1">
      <alignment horizontal="center" vertical="center"/>
      <protection/>
    </xf>
    <xf numFmtId="0" fontId="8" fillId="0" borderId="0" xfId="33" applyFont="1" applyAlignment="1">
      <alignment horizontal="left" vertical="center"/>
      <protection/>
    </xf>
    <xf numFmtId="0" fontId="0" fillId="0" borderId="0" xfId="33" applyFont="1" applyAlignment="1">
      <alignment horizontal="left" vertical="center"/>
      <protection/>
    </xf>
    <xf numFmtId="0" fontId="0" fillId="0" borderId="0" xfId="33" applyFont="1" applyAlignment="1">
      <alignment horizontal="center" vertical="center"/>
      <protection/>
    </xf>
    <xf numFmtId="0" fontId="0" fillId="0" borderId="0" xfId="33" applyFont="1" applyAlignment="1">
      <alignment vertical="center"/>
      <protection/>
    </xf>
    <xf numFmtId="0" fontId="0" fillId="0" borderId="11" xfId="33" applyFont="1" applyBorder="1" applyAlignment="1">
      <alignment horizontal="center" vertical="center"/>
      <protection/>
    </xf>
    <xf numFmtId="0" fontId="0" fillId="0" borderId="12" xfId="33" applyFont="1" applyBorder="1" applyAlignment="1">
      <alignment horizontal="center" vertical="center"/>
      <protection/>
    </xf>
    <xf numFmtId="0" fontId="9" fillId="0" borderId="0" xfId="33" applyFont="1" applyAlignment="1">
      <alignment horizontal="left" vertical="center"/>
      <protection/>
    </xf>
    <xf numFmtId="0" fontId="0" fillId="0" borderId="0" xfId="33" applyFont="1" applyAlignment="1">
      <alignment vertical="center"/>
      <protection/>
    </xf>
    <xf numFmtId="0" fontId="0" fillId="0" borderId="21" xfId="0" applyFont="1" applyBorder="1" applyAlignment="1">
      <alignment vertical="center"/>
    </xf>
    <xf numFmtId="0" fontId="0" fillId="0" borderId="22" xfId="0" applyFont="1" applyBorder="1" applyAlignment="1">
      <alignment vertical="center"/>
    </xf>
    <xf numFmtId="0" fontId="0" fillId="0" borderId="31" xfId="0" applyFont="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31" xfId="0" applyFont="1" applyFill="1" applyBorder="1" applyAlignment="1">
      <alignment vertical="center"/>
    </xf>
    <xf numFmtId="0" fontId="0" fillId="0" borderId="23" xfId="0" applyFont="1" applyBorder="1" applyAlignment="1">
      <alignment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0" xfId="0" applyFont="1" applyAlignment="1">
      <alignment vertical="center" wrapText="1"/>
    </xf>
    <xf numFmtId="0" fontId="66" fillId="0" borderId="0" xfId="0" applyFont="1" applyFill="1" applyBorder="1" applyAlignment="1">
      <alignment vertical="center"/>
    </xf>
    <xf numFmtId="0" fontId="66" fillId="0" borderId="0" xfId="0" applyFont="1" applyFill="1" applyAlignment="1">
      <alignment vertical="center"/>
    </xf>
    <xf numFmtId="0" fontId="66" fillId="0" borderId="0" xfId="0" applyFont="1" applyAlignment="1">
      <alignment vertical="center"/>
    </xf>
    <xf numFmtId="0" fontId="8" fillId="0" borderId="0" xfId="0" applyFont="1" applyAlignment="1">
      <alignment vertical="top" wrapText="1"/>
    </xf>
    <xf numFmtId="0" fontId="0" fillId="0" borderId="0" xfId="0" applyFont="1" applyAlignment="1">
      <alignment vertical="top"/>
    </xf>
    <xf numFmtId="0" fontId="0" fillId="0" borderId="25" xfId="0" applyFont="1" applyFill="1" applyBorder="1" applyAlignment="1">
      <alignment horizontal="center" vertical="center"/>
    </xf>
    <xf numFmtId="0" fontId="0" fillId="0" borderId="25" xfId="0" applyFont="1" applyBorder="1" applyAlignment="1">
      <alignment horizontal="center" vertical="center"/>
    </xf>
    <xf numFmtId="0" fontId="0" fillId="0" borderId="30" xfId="0" applyFont="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9" fillId="0" borderId="32" xfId="0" applyFont="1" applyBorder="1" applyAlignment="1">
      <alignment horizontal="right" vertical="center"/>
    </xf>
    <xf numFmtId="0" fontId="0" fillId="0" borderId="32" xfId="0" applyFont="1" applyBorder="1" applyAlignment="1">
      <alignment horizontal="right" vertical="center"/>
    </xf>
    <xf numFmtId="0" fontId="13" fillId="0" borderId="0" xfId="0" applyFont="1" applyBorder="1" applyAlignment="1">
      <alignment vertical="center" shrinkToFit="1"/>
    </xf>
    <xf numFmtId="0" fontId="0" fillId="0" borderId="0" xfId="0" applyFont="1" applyAlignment="1">
      <alignment/>
    </xf>
    <xf numFmtId="0" fontId="0" fillId="35" borderId="11" xfId="0" applyFont="1" applyFill="1" applyBorder="1" applyAlignment="1">
      <alignment horizontal="center" vertical="center"/>
    </xf>
    <xf numFmtId="0" fontId="0" fillId="35" borderId="12" xfId="0" applyFont="1" applyFill="1" applyBorder="1" applyAlignment="1">
      <alignment horizontal="center" vertical="center"/>
    </xf>
    <xf numFmtId="0" fontId="0" fillId="0" borderId="0" xfId="0" applyFont="1" applyAlignment="1">
      <alignment vertical="center"/>
    </xf>
    <xf numFmtId="0" fontId="0" fillId="0" borderId="26" xfId="0" applyFont="1" applyBorder="1" applyAlignment="1">
      <alignment vertical="center"/>
    </xf>
    <xf numFmtId="0" fontId="0" fillId="0" borderId="21" xfId="0" applyFont="1" applyBorder="1" applyAlignment="1">
      <alignment vertical="center" shrinkToFit="1"/>
    </xf>
    <xf numFmtId="0" fontId="7" fillId="0" borderId="21" xfId="62" applyFont="1" applyBorder="1" applyAlignment="1">
      <alignment vertical="center" wrapText="1"/>
      <protection/>
    </xf>
    <xf numFmtId="0" fontId="0" fillId="0" borderId="33" xfId="0" applyFont="1" applyFill="1" applyBorder="1" applyAlignment="1">
      <alignment horizontal="right" vertical="center"/>
    </xf>
    <xf numFmtId="0" fontId="0" fillId="0" borderId="34" xfId="0" applyFont="1" applyFill="1" applyBorder="1" applyAlignment="1">
      <alignment horizontal="right" vertical="center"/>
    </xf>
    <xf numFmtId="188" fontId="0" fillId="0" borderId="35" xfId="0" applyNumberFormat="1" applyFont="1" applyBorder="1" applyAlignment="1">
      <alignment horizontal="center"/>
    </xf>
    <xf numFmtId="188" fontId="0" fillId="0" borderId="23" xfId="0" applyNumberFormat="1" applyFont="1" applyBorder="1" applyAlignment="1">
      <alignment horizontal="center"/>
    </xf>
    <xf numFmtId="188" fontId="0" fillId="0" borderId="21" xfId="0" applyNumberFormat="1" applyFont="1" applyBorder="1" applyAlignment="1">
      <alignment vertical="center"/>
    </xf>
    <xf numFmtId="188" fontId="0" fillId="0" borderId="23" xfId="0" applyNumberFormat="1" applyFont="1" applyBorder="1" applyAlignment="1">
      <alignment vertical="center"/>
    </xf>
    <xf numFmtId="188" fontId="0" fillId="33" borderId="11" xfId="0" applyNumberFormat="1" applyFont="1" applyFill="1" applyBorder="1" applyAlignment="1">
      <alignment horizontal="center" vertical="center"/>
    </xf>
    <xf numFmtId="188" fontId="0" fillId="33" borderId="12" xfId="0" applyNumberFormat="1" applyFont="1" applyFill="1" applyBorder="1" applyAlignment="1">
      <alignment horizontal="center" vertical="center"/>
    </xf>
    <xf numFmtId="188" fontId="0" fillId="2" borderId="11" xfId="0" applyNumberFormat="1" applyFont="1" applyFill="1" applyBorder="1" applyAlignment="1">
      <alignment horizontal="center" vertical="center"/>
    </xf>
    <xf numFmtId="188" fontId="0" fillId="2" borderId="12" xfId="0" applyNumberFormat="1" applyFont="1" applyFill="1" applyBorder="1" applyAlignment="1">
      <alignment horizontal="center" vertical="center"/>
    </xf>
    <xf numFmtId="0" fontId="0" fillId="0" borderId="0" xfId="62" applyFont="1" applyFill="1" applyBorder="1" applyAlignment="1">
      <alignment horizontal="left" vertical="center"/>
      <protection/>
    </xf>
    <xf numFmtId="0" fontId="0" fillId="0" borderId="0" xfId="62" applyFont="1" applyFill="1" applyBorder="1" applyAlignment="1">
      <alignment horizontal="left" vertical="center"/>
      <protection/>
    </xf>
    <xf numFmtId="0" fontId="0" fillId="0" borderId="0" xfId="0" applyFont="1" applyFill="1" applyBorder="1" applyAlignment="1">
      <alignment vertical="center"/>
    </xf>
    <xf numFmtId="0" fontId="0" fillId="0" borderId="0" xfId="0" applyFont="1" applyFill="1" applyAlignment="1">
      <alignment vertical="center"/>
    </xf>
    <xf numFmtId="0" fontId="7" fillId="0" borderId="15" xfId="62" applyFont="1" applyFill="1" applyBorder="1" applyAlignment="1">
      <alignment horizontal="center" vertical="center"/>
      <protection/>
    </xf>
    <xf numFmtId="0" fontId="0" fillId="0" borderId="20" xfId="62" applyFont="1" applyFill="1" applyBorder="1" applyAlignment="1">
      <alignment horizontal="center" vertical="center"/>
      <protection/>
    </xf>
    <xf numFmtId="0" fontId="0" fillId="0" borderId="20" xfId="0" applyFont="1" applyFill="1" applyBorder="1" applyAlignment="1">
      <alignment vertical="center"/>
    </xf>
    <xf numFmtId="0" fontId="0" fillId="0" borderId="36" xfId="0" applyFont="1" applyFill="1" applyBorder="1" applyAlignment="1">
      <alignment vertical="center"/>
    </xf>
    <xf numFmtId="0" fontId="8" fillId="0" borderId="0" xfId="0" applyFont="1" applyAlignment="1">
      <alignment vertical="center" wrapText="1"/>
    </xf>
    <xf numFmtId="0" fontId="0" fillId="0" borderId="22" xfId="0" applyFont="1" applyBorder="1" applyAlignment="1">
      <alignment horizontal="center" vertical="center"/>
    </xf>
    <xf numFmtId="0" fontId="0" fillId="9" borderId="21" xfId="0" applyFont="1" applyFill="1" applyBorder="1" applyAlignment="1">
      <alignment horizontal="center" vertical="center"/>
    </xf>
    <xf numFmtId="0" fontId="0" fillId="9" borderId="22" xfId="0" applyFont="1" applyFill="1" applyBorder="1" applyAlignment="1">
      <alignment horizontal="center" vertical="center"/>
    </xf>
    <xf numFmtId="0" fontId="0" fillId="9" borderId="23" xfId="0" applyFont="1" applyFill="1" applyBorder="1" applyAlignment="1">
      <alignment horizontal="center" vertical="center"/>
    </xf>
    <xf numFmtId="0" fontId="9" fillId="9" borderId="32" xfId="0" applyFont="1" applyFill="1" applyBorder="1" applyAlignment="1">
      <alignment horizontal="left" vertical="center" wrapText="1"/>
    </xf>
    <xf numFmtId="0" fontId="12" fillId="0" borderId="37" xfId="62" applyFont="1" applyFill="1" applyBorder="1" applyAlignment="1">
      <alignment horizontal="center" vertical="center"/>
      <protection/>
    </xf>
    <xf numFmtId="0" fontId="12" fillId="0" borderId="37" xfId="0" applyFont="1" applyFill="1" applyBorder="1" applyAlignment="1">
      <alignment horizontal="center" vertical="center"/>
    </xf>
    <xf numFmtId="0" fontId="23" fillId="0" borderId="10" xfId="0" applyFont="1" applyFill="1" applyBorder="1" applyAlignment="1">
      <alignment vertical="center"/>
    </xf>
    <xf numFmtId="0" fontId="23" fillId="0" borderId="18" xfId="0" applyFont="1" applyFill="1" applyBorder="1" applyAlignment="1">
      <alignment vertical="center"/>
    </xf>
    <xf numFmtId="0" fontId="9" fillId="0" borderId="0" xfId="0" applyFont="1" applyFill="1" applyBorder="1" applyAlignment="1">
      <alignment shrinkToFit="1"/>
    </xf>
    <xf numFmtId="0" fontId="12" fillId="0" borderId="0"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39" xfId="62" applyFont="1" applyFill="1" applyBorder="1" applyAlignment="1">
      <alignment horizontal="center" vertical="center"/>
      <protection/>
    </xf>
    <xf numFmtId="0" fontId="0" fillId="0" borderId="39" xfId="0" applyFont="1" applyBorder="1" applyAlignment="1">
      <alignment horizontal="center" vertical="center"/>
    </xf>
    <xf numFmtId="0" fontId="0" fillId="0" borderId="0" xfId="0" applyFont="1" applyBorder="1" applyAlignment="1">
      <alignment horizontal="center" vertical="center"/>
    </xf>
    <xf numFmtId="0" fontId="11" fillId="0" borderId="40" xfId="62" applyFont="1" applyFill="1" applyBorder="1" applyAlignment="1">
      <alignment horizontal="center" vertical="center"/>
      <protection/>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23" fillId="0" borderId="43" xfId="62" applyFont="1" applyFill="1" applyBorder="1" applyAlignment="1">
      <alignment horizontal="center" vertical="center"/>
      <protection/>
    </xf>
    <xf numFmtId="0" fontId="0" fillId="0" borderId="37" xfId="0" applyFont="1" applyFill="1" applyBorder="1" applyAlignment="1">
      <alignment vertical="center"/>
    </xf>
    <xf numFmtId="0" fontId="0" fillId="0" borderId="44" xfId="0" applyFont="1" applyFill="1" applyBorder="1" applyAlignment="1">
      <alignment vertical="center"/>
    </xf>
    <xf numFmtId="0" fontId="12" fillId="0" borderId="11" xfId="0" applyFont="1" applyBorder="1" applyAlignment="1">
      <alignment horizontal="left" vertical="center" wrapText="1"/>
    </xf>
    <xf numFmtId="0" fontId="12" fillId="0" borderId="13" xfId="0" applyFont="1" applyBorder="1" applyAlignment="1">
      <alignment horizontal="left" vertical="center" wrapText="1"/>
    </xf>
    <xf numFmtId="0" fontId="12" fillId="0" borderId="12" xfId="0" applyFont="1" applyBorder="1" applyAlignment="1">
      <alignment horizontal="left" vertical="center" wrapText="1"/>
    </xf>
    <xf numFmtId="0" fontId="0" fillId="0" borderId="45"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6" xfId="0" applyFont="1" applyFill="1" applyBorder="1" applyAlignment="1">
      <alignment vertical="center"/>
    </xf>
    <xf numFmtId="0" fontId="23" fillId="0" borderId="47" xfId="62" applyFont="1" applyFill="1" applyBorder="1" applyAlignment="1">
      <alignment horizontal="center" vertical="center" wrapText="1"/>
      <protection/>
    </xf>
    <xf numFmtId="0" fontId="0" fillId="0" borderId="48" xfId="62" applyFont="1" applyFill="1" applyBorder="1" applyAlignment="1">
      <alignment horizontal="center" vertical="center" wrapText="1"/>
      <protection/>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7" xfId="62" applyFont="1" applyFill="1" applyBorder="1" applyAlignment="1">
      <alignment horizontal="center" vertical="center" wrapText="1"/>
      <protection/>
    </xf>
    <xf numFmtId="176" fontId="14" fillId="0" borderId="0" xfId="62" applyNumberFormat="1" applyFont="1" applyFill="1" applyBorder="1" applyAlignment="1">
      <alignment horizontal="center" vertical="center"/>
      <protection/>
    </xf>
    <xf numFmtId="0" fontId="0" fillId="0" borderId="41" xfId="0" applyFont="1" applyFill="1" applyBorder="1" applyAlignment="1">
      <alignment horizontal="center" vertical="center"/>
    </xf>
    <xf numFmtId="0" fontId="12"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23" fillId="0" borderId="17" xfId="62" applyFont="1" applyFill="1" applyBorder="1" applyAlignment="1">
      <alignment horizontal="center" vertical="center"/>
      <protection/>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52" xfId="0" applyFont="1" applyFill="1" applyBorder="1" applyAlignment="1">
      <alignment vertical="center"/>
    </xf>
    <xf numFmtId="0" fontId="5" fillId="0" borderId="39" xfId="0" applyFont="1" applyFill="1" applyBorder="1" applyAlignment="1">
      <alignment horizontal="center" vertical="center"/>
    </xf>
    <xf numFmtId="0" fontId="0" fillId="0" borderId="39"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23" fillId="0" borderId="54" xfId="62" applyFont="1" applyFill="1" applyBorder="1" applyAlignment="1">
      <alignment horizontal="center" vertical="center"/>
      <protection/>
    </xf>
    <xf numFmtId="0" fontId="12" fillId="0" borderId="25" xfId="0" applyFont="1" applyFill="1" applyBorder="1" applyAlignment="1">
      <alignment horizontal="center" vertical="center"/>
    </xf>
    <xf numFmtId="0" fontId="12" fillId="0" borderId="55" xfId="0" applyFont="1" applyFill="1" applyBorder="1" applyAlignment="1">
      <alignment horizontal="center" vertical="center"/>
    </xf>
    <xf numFmtId="0" fontId="23" fillId="0" borderId="40" xfId="62" applyFont="1" applyFill="1" applyBorder="1" applyAlignment="1">
      <alignment horizontal="center" vertical="center" wrapText="1"/>
      <protection/>
    </xf>
    <xf numFmtId="0" fontId="23" fillId="0" borderId="41" xfId="62" applyFont="1" applyFill="1" applyBorder="1" applyAlignment="1">
      <alignment horizontal="center" vertical="center" wrapText="1"/>
      <protection/>
    </xf>
    <xf numFmtId="0" fontId="23" fillId="0" borderId="41" xfId="0" applyFont="1" applyFill="1" applyBorder="1" applyAlignment="1">
      <alignment vertical="center"/>
    </xf>
    <xf numFmtId="0" fontId="23" fillId="0" borderId="46" xfId="0" applyFont="1" applyFill="1" applyBorder="1" applyAlignment="1">
      <alignment vertical="center"/>
    </xf>
    <xf numFmtId="0" fontId="23" fillId="0" borderId="17" xfId="62" applyFont="1" applyFill="1" applyBorder="1" applyAlignment="1">
      <alignment horizontal="center" vertical="center" wrapText="1"/>
      <protection/>
    </xf>
    <xf numFmtId="0" fontId="23" fillId="0" borderId="0" xfId="62" applyFont="1" applyFill="1" applyBorder="1" applyAlignment="1">
      <alignment horizontal="center" vertical="center" wrapText="1"/>
      <protection/>
    </xf>
    <xf numFmtId="0" fontId="23" fillId="0" borderId="0" xfId="0" applyFont="1" applyFill="1" applyBorder="1" applyAlignment="1">
      <alignment vertical="center"/>
    </xf>
    <xf numFmtId="0" fontId="23" fillId="0" borderId="26" xfId="0" applyFont="1" applyFill="1" applyBorder="1" applyAlignment="1">
      <alignment vertical="center"/>
    </xf>
    <xf numFmtId="0" fontId="23" fillId="0" borderId="47" xfId="62" applyFont="1" applyFill="1" applyBorder="1" applyAlignment="1">
      <alignment horizontal="center" vertical="center"/>
      <protection/>
    </xf>
    <xf numFmtId="0" fontId="11" fillId="0" borderId="48" xfId="0" applyFont="1" applyFill="1" applyBorder="1" applyAlignment="1">
      <alignment vertical="center"/>
    </xf>
    <xf numFmtId="0" fontId="11" fillId="0" borderId="49" xfId="0" applyFont="1" applyFill="1" applyBorder="1" applyAlignment="1">
      <alignment vertical="center"/>
    </xf>
    <xf numFmtId="0" fontId="23" fillId="0" borderId="56" xfId="62" applyFont="1" applyFill="1" applyBorder="1" applyAlignment="1">
      <alignment horizontal="center" vertical="center"/>
      <protection/>
    </xf>
    <xf numFmtId="0" fontId="7" fillId="0" borderId="0" xfId="62" applyFont="1" applyFill="1" applyBorder="1" applyAlignment="1">
      <alignment horizontal="left" vertical="center" shrinkToFit="1"/>
      <protection/>
    </xf>
    <xf numFmtId="0" fontId="0" fillId="0" borderId="0" xfId="0" applyFont="1" applyFill="1" applyBorder="1" applyAlignment="1">
      <alignment horizontal="left" shrinkToFit="1"/>
    </xf>
    <xf numFmtId="0" fontId="0" fillId="0" borderId="0" xfId="0" applyFont="1" applyFill="1" applyBorder="1" applyAlignment="1">
      <alignment shrinkToFit="1"/>
    </xf>
    <xf numFmtId="0" fontId="12" fillId="0" borderId="57" xfId="0" applyFont="1" applyFill="1" applyBorder="1" applyAlignment="1">
      <alignment horizontal="center" vertical="center"/>
    </xf>
    <xf numFmtId="0" fontId="12" fillId="0" borderId="2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58" xfId="0" applyFont="1" applyBorder="1" applyAlignment="1">
      <alignment horizontal="center" vertical="center"/>
    </xf>
    <xf numFmtId="0" fontId="12" fillId="0" borderId="59" xfId="0" applyFont="1" applyFill="1" applyBorder="1" applyAlignment="1">
      <alignment horizontal="center" vertical="center"/>
    </xf>
    <xf numFmtId="0" fontId="12" fillId="0" borderId="41" xfId="0" applyFont="1" applyFill="1" applyBorder="1" applyAlignment="1">
      <alignment horizontal="center" vertical="center"/>
    </xf>
    <xf numFmtId="0" fontId="0" fillId="0" borderId="41" xfId="0" applyFont="1" applyBorder="1" applyAlignment="1">
      <alignment horizontal="center" vertical="center"/>
    </xf>
    <xf numFmtId="0" fontId="0" fillId="0" borderId="60" xfId="0" applyFont="1" applyBorder="1" applyAlignment="1">
      <alignment horizontal="center" vertical="center"/>
    </xf>
    <xf numFmtId="0" fontId="23" fillId="0" borderId="48" xfId="62" applyFont="1" applyFill="1" applyBorder="1" applyAlignment="1">
      <alignment horizontal="center" vertical="center"/>
      <protection/>
    </xf>
    <xf numFmtId="0" fontId="0" fillId="0" borderId="48" xfId="0" applyFont="1" applyBorder="1" applyAlignment="1">
      <alignment horizontal="center" vertical="center"/>
    </xf>
    <xf numFmtId="0" fontId="0" fillId="0" borderId="48" xfId="0" applyBorder="1" applyAlignment="1">
      <alignment horizontal="center" vertical="center"/>
    </xf>
    <xf numFmtId="0" fontId="0" fillId="0" borderId="61" xfId="0" applyBorder="1" applyAlignment="1">
      <alignment horizontal="center" vertical="center"/>
    </xf>
    <xf numFmtId="176" fontId="14" fillId="0" borderId="62" xfId="62" applyNumberFormat="1" applyFont="1" applyFill="1" applyBorder="1" applyAlignment="1">
      <alignment horizontal="center" vertical="center"/>
      <protection/>
    </xf>
    <xf numFmtId="176" fontId="14" fillId="0" borderId="28" xfId="62" applyNumberFormat="1" applyFont="1" applyFill="1" applyBorder="1" applyAlignment="1">
      <alignment horizontal="center" vertical="center"/>
      <protection/>
    </xf>
    <xf numFmtId="0" fontId="23" fillId="0" borderId="63" xfId="62" applyFont="1" applyFill="1" applyBorder="1" applyAlignment="1">
      <alignment horizontal="center" vertical="center"/>
      <protection/>
    </xf>
    <xf numFmtId="0" fontId="0" fillId="0" borderId="14" xfId="0" applyBorder="1" applyAlignment="1">
      <alignment vertical="center"/>
    </xf>
    <xf numFmtId="0" fontId="0" fillId="0" borderId="64"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7" fillId="0" borderId="21" xfId="0" applyFont="1" applyFill="1" applyBorder="1" applyAlignment="1">
      <alignment horizontal="left" vertical="center" indent="1"/>
    </xf>
    <xf numFmtId="0" fontId="7" fillId="0" borderId="22" xfId="0" applyFont="1" applyBorder="1" applyAlignment="1">
      <alignment horizontal="left" vertical="center" indent="1"/>
    </xf>
    <xf numFmtId="0" fontId="7" fillId="0" borderId="31" xfId="0" applyFont="1" applyBorder="1" applyAlignment="1">
      <alignment horizontal="left" vertical="center" indent="1"/>
    </xf>
    <xf numFmtId="0" fontId="23" fillId="0" borderId="24" xfId="62" applyFont="1" applyFill="1" applyBorder="1" applyAlignment="1">
      <alignment horizontal="center" vertical="center"/>
      <protection/>
    </xf>
    <xf numFmtId="0" fontId="0" fillId="0" borderId="59" xfId="0" applyBorder="1" applyAlignment="1">
      <alignment vertical="center"/>
    </xf>
    <xf numFmtId="0" fontId="23" fillId="0" borderId="65" xfId="62" applyFont="1" applyFill="1" applyBorder="1" applyAlignment="1">
      <alignment horizontal="center" vertical="center"/>
      <protection/>
    </xf>
    <xf numFmtId="0" fontId="0" fillId="0" borderId="37" xfId="0" applyFont="1" applyBorder="1" applyAlignment="1">
      <alignment vertical="center"/>
    </xf>
    <xf numFmtId="0" fontId="0" fillId="0" borderId="44" xfId="0" applyBorder="1" applyAlignment="1">
      <alignment vertical="center"/>
    </xf>
    <xf numFmtId="0" fontId="0" fillId="0" borderId="37" xfId="0" applyFont="1" applyBorder="1" applyAlignment="1">
      <alignment horizontal="center" vertical="center"/>
    </xf>
    <xf numFmtId="0" fontId="0" fillId="0" borderId="37" xfId="0" applyBorder="1" applyAlignment="1">
      <alignment horizontal="center" vertical="center"/>
    </xf>
    <xf numFmtId="0" fontId="0" fillId="0" borderId="66" xfId="0" applyBorder="1" applyAlignment="1">
      <alignment horizontal="center" vertical="center"/>
    </xf>
    <xf numFmtId="0" fontId="5" fillId="0"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41" xfId="0" applyFont="1" applyBorder="1" applyAlignment="1">
      <alignment horizontal="center" vertical="center" wrapText="1"/>
    </xf>
    <xf numFmtId="0" fontId="12" fillId="0" borderId="14" xfId="62" applyFont="1" applyFill="1" applyBorder="1" applyAlignment="1">
      <alignment horizontal="center" vertical="center"/>
      <protection/>
    </xf>
    <xf numFmtId="0" fontId="0" fillId="0" borderId="14" xfId="0" applyBorder="1" applyAlignment="1">
      <alignment horizontal="center" vertical="center"/>
    </xf>
    <xf numFmtId="0" fontId="0" fillId="0" borderId="41" xfId="0" applyBorder="1" applyAlignment="1">
      <alignment horizontal="center" vertical="center"/>
    </xf>
    <xf numFmtId="0" fontId="12" fillId="0" borderId="39"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0" fillId="0" borderId="39" xfId="0" applyBorder="1" applyAlignment="1">
      <alignment horizontal="left" vertical="center" shrinkToFit="1"/>
    </xf>
    <xf numFmtId="0" fontId="0" fillId="0" borderId="53" xfId="0" applyBorder="1" applyAlignment="1">
      <alignment horizontal="left" vertical="center" shrinkToFit="1"/>
    </xf>
    <xf numFmtId="0" fontId="0" fillId="0" borderId="41" xfId="0" applyFont="1" applyFill="1" applyBorder="1" applyAlignment="1">
      <alignment horizontal="left" vertical="center" shrinkToFit="1"/>
    </xf>
    <xf numFmtId="0" fontId="0" fillId="0" borderId="41" xfId="0" applyBorder="1" applyAlignment="1">
      <alignment horizontal="left" vertical="center" shrinkToFit="1"/>
    </xf>
    <xf numFmtId="0" fontId="0" fillId="0" borderId="60" xfId="0" applyBorder="1" applyAlignment="1">
      <alignment horizontal="left" vertical="center" shrinkToFit="1"/>
    </xf>
    <xf numFmtId="0" fontId="12" fillId="0" borderId="25" xfId="0" applyFont="1" applyFill="1" applyBorder="1" applyAlignment="1">
      <alignment horizontal="left" vertical="center" shrinkToFit="1"/>
    </xf>
    <xf numFmtId="0" fontId="0" fillId="0" borderId="25" xfId="0" applyFont="1" applyFill="1" applyBorder="1" applyAlignment="1">
      <alignment horizontal="left" vertical="center" shrinkToFit="1"/>
    </xf>
    <xf numFmtId="0" fontId="0" fillId="0" borderId="25" xfId="0" applyBorder="1" applyAlignment="1">
      <alignment horizontal="left" vertical="center" shrinkToFit="1"/>
    </xf>
    <xf numFmtId="0" fontId="0" fillId="0" borderId="55" xfId="0" applyBorder="1" applyAlignment="1">
      <alignment horizontal="left" vertical="center" shrinkToFit="1"/>
    </xf>
    <xf numFmtId="0" fontId="0" fillId="0" borderId="0" xfId="33" applyFont="1" applyAlignment="1">
      <alignment horizontal="left" vertical="center" shrinkToFit="1"/>
      <protection/>
    </xf>
    <xf numFmtId="0" fontId="0" fillId="0" borderId="0" xfId="33" applyFont="1" applyAlignment="1">
      <alignment horizontal="left" vertical="center" shrinkToFit="1"/>
      <protection/>
    </xf>
    <xf numFmtId="0" fontId="0" fillId="0" borderId="11" xfId="33" applyFont="1" applyBorder="1" applyAlignment="1">
      <alignment horizontal="center" vertical="center"/>
      <protection/>
    </xf>
    <xf numFmtId="0" fontId="0" fillId="0" borderId="12" xfId="33" applyFont="1" applyBorder="1" applyAlignment="1">
      <alignment horizontal="center" vertical="center"/>
      <protection/>
    </xf>
    <xf numFmtId="0" fontId="29" fillId="0" borderId="0" xfId="0" applyFont="1" applyBorder="1" applyAlignment="1">
      <alignment horizontal="center"/>
    </xf>
    <xf numFmtId="0" fontId="29" fillId="0" borderId="0" xfId="0" applyFont="1" applyAlignment="1">
      <alignment horizontal="center"/>
    </xf>
    <xf numFmtId="0" fontId="17" fillId="0" borderId="21" xfId="0" applyFont="1" applyBorder="1" applyAlignment="1">
      <alignment horizontal="center" vertical="center"/>
    </xf>
    <xf numFmtId="0" fontId="67" fillId="0" borderId="22" xfId="0" applyFont="1" applyBorder="1" applyAlignment="1">
      <alignment horizontal="center" vertical="center"/>
    </xf>
    <xf numFmtId="0" fontId="17" fillId="0" borderId="67" xfId="0" applyFont="1" applyBorder="1" applyAlignment="1" applyProtection="1">
      <alignment horizontal="center" vertical="center"/>
      <protection locked="0"/>
    </xf>
    <xf numFmtId="0" fontId="0" fillId="0" borderId="68" xfId="0" applyBorder="1" applyAlignment="1">
      <alignment horizontal="center" vertical="center"/>
    </xf>
    <xf numFmtId="0" fontId="0" fillId="0" borderId="69" xfId="0" applyBorder="1" applyAlignment="1">
      <alignment horizontal="center" vertical="center"/>
    </xf>
    <xf numFmtId="0" fontId="17" fillId="0" borderId="21" xfId="0" applyFont="1" applyBorder="1" applyAlignment="1">
      <alignment horizontal="center" vertical="center" shrinkToFit="1"/>
    </xf>
    <xf numFmtId="0" fontId="67" fillId="0" borderId="22" xfId="0" applyFont="1" applyBorder="1" applyAlignment="1">
      <alignment horizontal="center" vertical="center" shrinkToFit="1"/>
    </xf>
    <xf numFmtId="0" fontId="23" fillId="0" borderId="70" xfId="62" applyFont="1" applyBorder="1" applyAlignment="1">
      <alignment horizontal="center" vertical="center" shrinkToFit="1"/>
      <protection/>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23" fillId="0" borderId="35" xfId="62" applyFont="1" applyFill="1" applyBorder="1" applyAlignment="1">
      <alignment horizontal="left" vertical="center" wrapText="1" indent="1"/>
      <protection/>
    </xf>
    <xf numFmtId="0" fontId="0" fillId="0" borderId="22" xfId="0" applyBorder="1" applyAlignment="1">
      <alignment horizontal="left" vertical="center" indent="1"/>
    </xf>
    <xf numFmtId="0" fontId="0" fillId="0" borderId="23" xfId="0" applyBorder="1" applyAlignment="1">
      <alignment horizontal="left" vertical="center" indent="1"/>
    </xf>
    <xf numFmtId="31" fontId="0" fillId="0" borderId="0" xfId="0" applyNumberFormat="1" applyFont="1" applyAlignment="1">
      <alignment horizontal="left"/>
    </xf>
    <xf numFmtId="0" fontId="0" fillId="0" borderId="0" xfId="0" applyAlignment="1">
      <alignment wrapText="1"/>
    </xf>
    <xf numFmtId="0" fontId="0" fillId="0" borderId="22" xfId="0" applyBorder="1" applyAlignment="1">
      <alignment vertical="center"/>
    </xf>
    <xf numFmtId="0" fontId="0" fillId="0" borderId="31" xfId="0" applyBorder="1" applyAlignment="1">
      <alignment vertical="center"/>
    </xf>
    <xf numFmtId="0" fontId="0" fillId="0" borderId="32" xfId="0" applyBorder="1" applyAlignment="1">
      <alignment horizontal="right" vertical="center"/>
    </xf>
    <xf numFmtId="0" fontId="0" fillId="36" borderId="11" xfId="62" applyFont="1" applyFill="1" applyBorder="1" applyAlignment="1">
      <alignment horizontal="center" vertical="center"/>
      <protection/>
    </xf>
    <xf numFmtId="0" fontId="0" fillId="36" borderId="13" xfId="0" applyFont="1" applyFill="1" applyBorder="1" applyAlignment="1">
      <alignment horizontal="center" vertical="center"/>
    </xf>
    <xf numFmtId="0" fontId="0" fillId="36" borderId="12" xfId="0" applyFont="1" applyFill="1" applyBorder="1" applyAlignment="1">
      <alignment horizontal="center" vertical="center"/>
    </xf>
    <xf numFmtId="0" fontId="0" fillId="36" borderId="13" xfId="62" applyFont="1" applyFill="1" applyBorder="1" applyAlignment="1">
      <alignment horizontal="center" vertical="center"/>
      <protection/>
    </xf>
    <xf numFmtId="0" fontId="0" fillId="36" borderId="12" xfId="62" applyFont="1" applyFill="1" applyBorder="1" applyAlignment="1">
      <alignment horizontal="center" vertical="center"/>
      <protection/>
    </xf>
    <xf numFmtId="0" fontId="0" fillId="36" borderId="11" xfId="62" applyFont="1" applyFill="1" applyBorder="1" applyAlignment="1">
      <alignment horizontal="center" vertical="center"/>
      <protection/>
    </xf>
    <xf numFmtId="0" fontId="0" fillId="36" borderId="13"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0" xfId="0" applyFont="1" applyFill="1" applyAlignment="1">
      <alignment wrapText="1"/>
    </xf>
    <xf numFmtId="0" fontId="8" fillId="0" borderId="21" xfId="62" applyFont="1" applyFill="1" applyBorder="1" applyAlignment="1">
      <alignment horizontal="center" vertical="center" shrinkToFit="1"/>
      <protection/>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Border="1" applyAlignment="1">
      <alignment vertical="center" shrinkToFit="1"/>
    </xf>
    <xf numFmtId="0" fontId="0" fillId="0" borderId="0" xfId="0" applyAlignment="1">
      <alignment vertical="center"/>
    </xf>
    <xf numFmtId="0" fontId="0" fillId="0" borderId="26" xfId="0" applyBorder="1" applyAlignment="1">
      <alignment vertical="center"/>
    </xf>
    <xf numFmtId="188" fontId="20" fillId="33" borderId="11" xfId="0" applyNumberFormat="1" applyFont="1" applyFill="1" applyBorder="1" applyAlignment="1">
      <alignment horizontal="center" vertical="center"/>
    </xf>
    <xf numFmtId="188" fontId="20" fillId="33" borderId="12" xfId="0" applyNumberFormat="1" applyFont="1" applyFill="1" applyBorder="1" applyAlignment="1">
      <alignment horizontal="center" vertical="center"/>
    </xf>
    <xf numFmtId="0" fontId="25" fillId="33" borderId="11" xfId="0" applyNumberFormat="1" applyFont="1" applyFill="1" applyBorder="1" applyAlignment="1">
      <alignment horizontal="center" vertical="center"/>
    </xf>
    <xf numFmtId="0" fontId="25" fillId="33" borderId="12" xfId="0" applyNumberFormat="1" applyFont="1" applyFill="1" applyBorder="1" applyAlignment="1">
      <alignment horizontal="center" vertical="center"/>
    </xf>
    <xf numFmtId="0" fontId="28" fillId="33" borderId="11" xfId="0" applyFont="1" applyFill="1" applyBorder="1" applyAlignment="1">
      <alignment horizontal="center" vertical="center"/>
    </xf>
    <xf numFmtId="0" fontId="28" fillId="33" borderId="12" xfId="0" applyFont="1" applyFill="1" applyBorder="1" applyAlignment="1">
      <alignment horizontal="center" vertical="center"/>
    </xf>
    <xf numFmtId="0" fontId="16" fillId="0" borderId="11" xfId="0" applyFont="1" applyBorder="1" applyAlignment="1">
      <alignment horizontal="right" vertical="center" shrinkToFit="1"/>
    </xf>
    <xf numFmtId="0" fontId="15" fillId="0" borderId="13" xfId="0" applyFont="1" applyBorder="1" applyAlignment="1">
      <alignment horizontal="right" vertical="center" shrinkToFit="1"/>
    </xf>
    <xf numFmtId="0" fontId="20" fillId="35" borderId="11" xfId="0" applyFont="1" applyFill="1" applyBorder="1" applyAlignment="1">
      <alignment horizontal="center" vertical="center"/>
    </xf>
    <xf numFmtId="0" fontId="20" fillId="35" borderId="12" xfId="0" applyFont="1" applyFill="1" applyBorder="1" applyAlignment="1">
      <alignment horizontal="center" vertical="center"/>
    </xf>
    <xf numFmtId="0" fontId="0" fillId="0" borderId="21" xfId="62" applyFont="1" applyBorder="1" applyAlignment="1">
      <alignment vertical="center" wrapText="1"/>
      <protection/>
    </xf>
    <xf numFmtId="0" fontId="0" fillId="0" borderId="23" xfId="0" applyBorder="1" applyAlignment="1">
      <alignment vertical="center"/>
    </xf>
    <xf numFmtId="0" fontId="0" fillId="0" borderId="0" xfId="0" applyAlignment="1">
      <alignment/>
    </xf>
    <xf numFmtId="0" fontId="0" fillId="0" borderId="21" xfId="0" applyBorder="1" applyAlignment="1">
      <alignment vertical="center"/>
    </xf>
    <xf numFmtId="0" fontId="20" fillId="33" borderId="11" xfId="0" applyFont="1" applyFill="1" applyBorder="1" applyAlignment="1">
      <alignment horizontal="center" vertical="center"/>
    </xf>
    <xf numFmtId="0" fontId="20" fillId="33" borderId="12" xfId="0" applyFont="1" applyFill="1" applyBorder="1" applyAlignment="1">
      <alignment horizontal="center" vertical="center"/>
    </xf>
    <xf numFmtId="0" fontId="0" fillId="34" borderId="0" xfId="0" applyFill="1" applyBorder="1" applyAlignment="1">
      <alignment vertical="top" wrapText="1"/>
    </xf>
    <xf numFmtId="0" fontId="0" fillId="0" borderId="0" xfId="0" applyBorder="1" applyAlignment="1">
      <alignment vertical="top" wrapText="1"/>
    </xf>
    <xf numFmtId="0" fontId="0" fillId="0" borderId="38" xfId="0" applyBorder="1" applyAlignment="1">
      <alignment vertical="top" wrapText="1"/>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2" xfId="0" applyFont="1" applyBorder="1" applyAlignment="1">
      <alignment horizontal="center" vertical="center" wrapText="1"/>
    </xf>
    <xf numFmtId="0" fontId="0" fillId="0" borderId="22" xfId="0" applyFill="1" applyBorder="1" applyAlignment="1">
      <alignment vertical="center"/>
    </xf>
    <xf numFmtId="0" fontId="0" fillId="0" borderId="31" xfId="0" applyFill="1" applyBorder="1" applyAlignment="1">
      <alignment vertical="center"/>
    </xf>
    <xf numFmtId="0" fontId="0" fillId="34" borderId="20" xfId="0" applyFill="1" applyBorder="1" applyAlignment="1">
      <alignment vertical="top" wrapText="1"/>
    </xf>
    <xf numFmtId="0" fontId="0" fillId="33" borderId="20" xfId="0" applyFill="1" applyBorder="1" applyAlignment="1">
      <alignment vertical="top" wrapText="1"/>
    </xf>
    <xf numFmtId="0" fontId="0" fillId="33" borderId="58" xfId="0" applyFill="1" applyBorder="1" applyAlignment="1">
      <alignment vertical="top" wrapText="1"/>
    </xf>
    <xf numFmtId="0" fontId="0" fillId="33" borderId="0" xfId="0" applyFill="1" applyBorder="1" applyAlignment="1">
      <alignment vertical="top" wrapText="1"/>
    </xf>
    <xf numFmtId="0" fontId="0" fillId="33" borderId="38" xfId="0" applyFill="1" applyBorder="1" applyAlignment="1">
      <alignment vertical="top" wrapText="1"/>
    </xf>
    <xf numFmtId="0" fontId="0" fillId="0" borderId="20" xfId="0" applyBorder="1" applyAlignment="1">
      <alignment vertical="top" wrapText="1"/>
    </xf>
    <xf numFmtId="0" fontId="0" fillId="0" borderId="58" xfId="0" applyBorder="1" applyAlignment="1">
      <alignment vertical="top" wrapText="1"/>
    </xf>
    <xf numFmtId="0" fontId="0" fillId="34" borderId="10" xfId="0" applyFill="1" applyBorder="1" applyAlignment="1">
      <alignment vertical="top" wrapText="1"/>
    </xf>
    <xf numFmtId="0" fontId="0" fillId="0" borderId="10" xfId="0" applyBorder="1" applyAlignment="1">
      <alignment vertical="top" wrapText="1"/>
    </xf>
    <xf numFmtId="0" fontId="0" fillId="0" borderId="18" xfId="0"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2"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ENS見積依頼書" xfId="62"/>
    <cellStyle name="標準_Ver_up注文書"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2.png" /><Relationship Id="rId2" Type="http://schemas.openxmlformats.org/officeDocument/2006/relationships/image" Target="../media/image2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314325</xdr:colOff>
      <xdr:row>41</xdr:row>
      <xdr:rowOff>0</xdr:rowOff>
    </xdr:from>
    <xdr:to>
      <xdr:col>28</xdr:col>
      <xdr:colOff>314325</xdr:colOff>
      <xdr:row>43</xdr:row>
      <xdr:rowOff>161925</xdr:rowOff>
    </xdr:to>
    <xdr:sp>
      <xdr:nvSpPr>
        <xdr:cNvPr id="1" name="Rectangle 33"/>
        <xdr:cNvSpPr>
          <a:spLocks/>
        </xdr:cNvSpPr>
      </xdr:nvSpPr>
      <xdr:spPr>
        <a:xfrm>
          <a:off x="6257925" y="7038975"/>
          <a:ext cx="2952750" cy="504825"/>
        </a:xfrm>
        <a:prstGeom prst="rect">
          <a:avLst/>
        </a:prstGeom>
        <a:noFill/>
        <a:ln w="9525" cmpd="sng">
          <a:solidFill>
            <a:srgbClr val="000000"/>
          </a:solidFill>
          <a:headEnd type="none"/>
          <a:tailEnd type="none"/>
        </a:ln>
      </xdr:spPr>
      <xdr:txBody>
        <a:bodyPr vertOverflow="clip" wrap="square" lIns="72000" tIns="0" rIns="72000" bIns="0" anchor="ctr"/>
        <a:p>
          <a:pPr algn="l">
            <a:defRPr/>
          </a:pPr>
          <a:r>
            <a:rPr lang="en-US" cap="none" sz="900" b="0" i="0" u="none" baseline="0">
              <a:solidFill>
                <a:srgbClr val="000000"/>
              </a:solidFill>
              <a:latin typeface="ＭＳ Ｐゴシック"/>
              <a:ea typeface="ＭＳ Ｐゴシック"/>
              <a:cs typeface="ＭＳ Ｐゴシック"/>
            </a:rPr>
            <a:t>補足</a:t>
          </a:r>
          <a:r>
            <a:rPr lang="en-US" cap="none" sz="900" b="0" i="0" u="none" baseline="0">
              <a:solidFill>
                <a:srgbClr val="000000"/>
              </a:solidFill>
              <a:latin typeface="ＭＳ Ｐゴシック"/>
              <a:ea typeface="ＭＳ Ｐゴシック"/>
              <a:cs typeface="ＭＳ Ｐゴシック"/>
            </a:rPr>
            <a:t>1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当該モジュールのノードロック、フローティングの区別はライセンス・パスワード申請書にてご指示ください。</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0</xdr:colOff>
      <xdr:row>52</xdr:row>
      <xdr:rowOff>66675</xdr:rowOff>
    </xdr:from>
    <xdr:to>
      <xdr:col>28</xdr:col>
      <xdr:colOff>314325</xdr:colOff>
      <xdr:row>56</xdr:row>
      <xdr:rowOff>38100</xdr:rowOff>
    </xdr:to>
    <xdr:sp>
      <xdr:nvSpPr>
        <xdr:cNvPr id="2" name="Rectangle 33"/>
        <xdr:cNvSpPr>
          <a:spLocks/>
        </xdr:cNvSpPr>
      </xdr:nvSpPr>
      <xdr:spPr>
        <a:xfrm>
          <a:off x="6267450" y="9048750"/>
          <a:ext cx="2943225" cy="523875"/>
        </a:xfrm>
        <a:prstGeom prst="rect">
          <a:avLst/>
        </a:prstGeom>
        <a:solidFill>
          <a:srgbClr val="DEEBF7"/>
        </a:solidFill>
        <a:ln w="15875" cmpd="sng">
          <a:solidFill>
            <a:srgbClr val="000000"/>
          </a:solidFill>
          <a:headEnd type="none"/>
          <a:tailEnd type="none"/>
        </a:ln>
      </xdr:spPr>
      <xdr:txBody>
        <a:bodyPr vertOverflow="clip" wrap="square" lIns="72000" tIns="0" rIns="72000" bIns="0" anchor="ctr"/>
        <a:p>
          <a:pPr algn="l">
            <a:defRPr/>
          </a:pPr>
          <a:r>
            <a:rPr lang="en-US" cap="none" sz="900" b="0" i="0" u="none" baseline="0">
              <a:solidFill>
                <a:srgbClr val="000000"/>
              </a:solidFill>
              <a:latin typeface="ＭＳ Ｐゴシック"/>
              <a:ea typeface="ＭＳ Ｐゴシック"/>
              <a:cs typeface="ＭＳ Ｐゴシック"/>
            </a:rPr>
            <a:t>既存契約への追加の場合、</a:t>
          </a:r>
          <a:r>
            <a:rPr lang="en-US" cap="none" sz="900" b="0" i="0" u="none" baseline="0">
              <a:solidFill>
                <a:srgbClr val="000000"/>
              </a:solidFill>
              <a:latin typeface="ＭＳ Ｐゴシック"/>
              <a:ea typeface="ＭＳ Ｐゴシック"/>
              <a:cs typeface="ＭＳ Ｐゴシック"/>
            </a:rPr>
            <a:t>現在契約中のﾗｲｾﾝｽ数</a:t>
          </a:r>
          <a:r>
            <a:rPr lang="en-US" cap="none" sz="900" b="0" i="0" u="none" baseline="0">
              <a:solidFill>
                <a:srgbClr val="000000"/>
              </a:solidFill>
              <a:latin typeface="ＭＳ Ｐゴシック"/>
              <a:ea typeface="ＭＳ Ｐゴシック"/>
              <a:cs typeface="ＭＳ Ｐゴシック"/>
            </a:rPr>
            <a:t>を</a:t>
          </a:r>
          <a:r>
            <a:rPr lang="en-US" cap="none" sz="900" b="0" i="0" u="none" baseline="0">
              <a:solidFill>
                <a:srgbClr val="000000"/>
              </a:solidFill>
              <a:latin typeface="ＭＳ Ｐゴシック"/>
              <a:ea typeface="ＭＳ Ｐゴシック"/>
              <a:cs typeface="ＭＳ Ｐゴシック"/>
            </a:rPr>
            <a:t>必ずご記入ください。</a:t>
          </a:r>
          <a:r>
            <a:rPr lang="en-US" cap="none" sz="900" b="0" i="0" u="none" baseline="0">
              <a:solidFill>
                <a:srgbClr val="000000"/>
              </a:solidFill>
              <a:latin typeface="ＭＳ Ｐゴシック"/>
              <a:ea typeface="ＭＳ Ｐゴシック"/>
              <a:cs typeface="ＭＳ Ｐゴシック"/>
            </a:rPr>
            <a:t>R1/RB</a:t>
          </a:r>
          <a:r>
            <a:rPr lang="en-US" cap="none" sz="900" b="0" i="0" u="none" baseline="0">
              <a:solidFill>
                <a:srgbClr val="000000"/>
              </a:solidFill>
              <a:latin typeface="ＭＳ Ｐゴシック"/>
              <a:ea typeface="ＭＳ Ｐゴシック"/>
              <a:cs typeface="ＭＳ Ｐゴシック"/>
            </a:rPr>
            <a:t>で始まる同番号の</a:t>
          </a:r>
          <a:r>
            <a:rPr lang="en-US" cap="none" sz="900" b="0" i="0" u="none" baseline="0">
              <a:solidFill>
                <a:srgbClr val="000000"/>
              </a:solidFill>
              <a:latin typeface="ＭＳ Ｐゴシック"/>
              <a:ea typeface="ＭＳ Ｐゴシック"/>
              <a:cs typeface="ＭＳ Ｐゴシック"/>
            </a:rPr>
            <a:t>MCHS/ALC</a:t>
          </a:r>
          <a:r>
            <a:rPr lang="en-US" cap="none" sz="900" b="0" i="0" u="none" baseline="0">
              <a:solidFill>
                <a:srgbClr val="000000"/>
              </a:solidFill>
              <a:latin typeface="ＭＳ Ｐゴシック"/>
              <a:ea typeface="ＭＳ Ｐゴシック"/>
              <a:cs typeface="ＭＳ Ｐゴシック"/>
            </a:rPr>
            <a:t>の分も合算してください。</a:t>
          </a:r>
        </a:p>
      </xdr:txBody>
    </xdr:sp>
    <xdr:clientData/>
  </xdr:twoCellAnchor>
  <xdr:twoCellAnchor>
    <xdr:from>
      <xdr:col>26</xdr:col>
      <xdr:colOff>38100</xdr:colOff>
      <xdr:row>13</xdr:row>
      <xdr:rowOff>0</xdr:rowOff>
    </xdr:from>
    <xdr:to>
      <xdr:col>27</xdr:col>
      <xdr:colOff>95250</xdr:colOff>
      <xdr:row>15</xdr:row>
      <xdr:rowOff>0</xdr:rowOff>
    </xdr:to>
    <xdr:sp>
      <xdr:nvSpPr>
        <xdr:cNvPr id="3" name="楕円 9"/>
        <xdr:cNvSpPr>
          <a:spLocks/>
        </xdr:cNvSpPr>
      </xdr:nvSpPr>
      <xdr:spPr>
        <a:xfrm>
          <a:off x="8286750" y="2114550"/>
          <a:ext cx="381000" cy="3238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200025</xdr:colOff>
      <xdr:row>42</xdr:row>
      <xdr:rowOff>85725</xdr:rowOff>
    </xdr:from>
    <xdr:to>
      <xdr:col>28</xdr:col>
      <xdr:colOff>200025</xdr:colOff>
      <xdr:row>45</xdr:row>
      <xdr:rowOff>104775</xdr:rowOff>
    </xdr:to>
    <xdr:sp>
      <xdr:nvSpPr>
        <xdr:cNvPr id="1" name="Rectangle 3"/>
        <xdr:cNvSpPr>
          <a:spLocks/>
        </xdr:cNvSpPr>
      </xdr:nvSpPr>
      <xdr:spPr>
        <a:xfrm>
          <a:off x="5953125" y="8020050"/>
          <a:ext cx="3143250" cy="5143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Design&amp;Drafting/Base Module</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Helix Server(Windows)</a:t>
          </a:r>
          <a:r>
            <a:rPr lang="en-US" cap="none" sz="900" b="0" i="0" u="none" baseline="0">
              <a:solidFill>
                <a:srgbClr val="000000"/>
              </a:solidFill>
              <a:latin typeface="ＭＳ Ｐゴシック"/>
              <a:ea typeface="ＭＳ Ｐゴシック"/>
              <a:cs typeface="ＭＳ Ｐゴシック"/>
            </a:rPr>
            <a:t>」の「ライセンス証書」と「</a:t>
          </a:r>
          <a:r>
            <a:rPr lang="en-US" cap="none" sz="900" b="0" i="0" u="none" baseline="0">
              <a:solidFill>
                <a:srgbClr val="000000"/>
              </a:solidFill>
              <a:latin typeface="ＭＳ Ｐゴシック"/>
              <a:ea typeface="ＭＳ Ｐゴシック"/>
              <a:cs typeface="ＭＳ Ｐゴシック"/>
            </a:rPr>
            <a:t>RPD Standalone</a:t>
          </a:r>
          <a:r>
            <a:rPr lang="en-US" cap="none" sz="900" b="0" i="0" u="none" baseline="0">
              <a:solidFill>
                <a:srgbClr val="000000"/>
              </a:solidFill>
              <a:latin typeface="ＭＳ Ｐゴシック"/>
              <a:ea typeface="ＭＳ Ｐゴシック"/>
              <a:cs typeface="ＭＳ Ｐゴシック"/>
            </a:rPr>
            <a:t>」の「ライセンス管理カード」のコピーをライセンス数分添付ください。</a:t>
          </a:r>
        </a:p>
      </xdr:txBody>
    </xdr:sp>
    <xdr:clientData/>
  </xdr:twoCellAnchor>
  <xdr:twoCellAnchor editAs="oneCell">
    <xdr:from>
      <xdr:col>3</xdr:col>
      <xdr:colOff>114300</xdr:colOff>
      <xdr:row>95</xdr:row>
      <xdr:rowOff>28575</xdr:rowOff>
    </xdr:from>
    <xdr:to>
      <xdr:col>3</xdr:col>
      <xdr:colOff>257175</xdr:colOff>
      <xdr:row>96</xdr:row>
      <xdr:rowOff>19050</xdr:rowOff>
    </xdr:to>
    <xdr:pic>
      <xdr:nvPicPr>
        <xdr:cNvPr id="2" name="Picture 31"/>
        <xdr:cNvPicPr preferRelativeResize="1">
          <a:picLocks noChangeAspect="1"/>
        </xdr:cNvPicPr>
      </xdr:nvPicPr>
      <xdr:blipFill>
        <a:blip r:embed="rId1"/>
        <a:stretch>
          <a:fillRect/>
        </a:stretch>
      </xdr:blipFill>
      <xdr:spPr>
        <a:xfrm>
          <a:off x="1152525" y="17726025"/>
          <a:ext cx="142875" cy="161925"/>
        </a:xfrm>
        <a:prstGeom prst="rect">
          <a:avLst/>
        </a:prstGeom>
        <a:noFill/>
        <a:ln w="9525" cmpd="sng">
          <a:noFill/>
        </a:ln>
      </xdr:spPr>
    </xdr:pic>
    <xdr:clientData/>
  </xdr:twoCellAnchor>
  <xdr:twoCellAnchor editAs="oneCell">
    <xdr:from>
      <xdr:col>4</xdr:col>
      <xdr:colOff>28575</xdr:colOff>
      <xdr:row>51</xdr:row>
      <xdr:rowOff>9525</xdr:rowOff>
    </xdr:from>
    <xdr:to>
      <xdr:col>4</xdr:col>
      <xdr:colOff>228600</xdr:colOff>
      <xdr:row>52</xdr:row>
      <xdr:rowOff>9525</xdr:rowOff>
    </xdr:to>
    <xdr:pic>
      <xdr:nvPicPr>
        <xdr:cNvPr id="3" name="Picture 46"/>
        <xdr:cNvPicPr preferRelativeResize="1">
          <a:picLocks noChangeAspect="1"/>
        </xdr:cNvPicPr>
      </xdr:nvPicPr>
      <xdr:blipFill>
        <a:blip r:embed="rId1"/>
        <a:stretch>
          <a:fillRect/>
        </a:stretch>
      </xdr:blipFill>
      <xdr:spPr>
        <a:xfrm>
          <a:off x="1381125" y="9534525"/>
          <a:ext cx="200025" cy="238125"/>
        </a:xfrm>
        <a:prstGeom prst="rect">
          <a:avLst/>
        </a:prstGeom>
        <a:noFill/>
        <a:ln w="9525" cmpd="sng">
          <a:noFill/>
        </a:ln>
      </xdr:spPr>
    </xdr:pic>
    <xdr:clientData/>
  </xdr:twoCellAnchor>
  <xdr:twoCellAnchor editAs="oneCell">
    <xdr:from>
      <xdr:col>4</xdr:col>
      <xdr:colOff>66675</xdr:colOff>
      <xdr:row>74</xdr:row>
      <xdr:rowOff>19050</xdr:rowOff>
    </xdr:from>
    <xdr:to>
      <xdr:col>4</xdr:col>
      <xdr:colOff>209550</xdr:colOff>
      <xdr:row>74</xdr:row>
      <xdr:rowOff>171450</xdr:rowOff>
    </xdr:to>
    <xdr:pic>
      <xdr:nvPicPr>
        <xdr:cNvPr id="4" name="Picture 51"/>
        <xdr:cNvPicPr preferRelativeResize="1">
          <a:picLocks noChangeAspect="1"/>
        </xdr:cNvPicPr>
      </xdr:nvPicPr>
      <xdr:blipFill>
        <a:blip r:embed="rId1"/>
        <a:stretch>
          <a:fillRect/>
        </a:stretch>
      </xdr:blipFill>
      <xdr:spPr>
        <a:xfrm>
          <a:off x="1419225" y="14249400"/>
          <a:ext cx="142875" cy="152400"/>
        </a:xfrm>
        <a:prstGeom prst="rect">
          <a:avLst/>
        </a:prstGeom>
        <a:noFill/>
        <a:ln w="9525" cmpd="sng">
          <a:noFill/>
        </a:ln>
      </xdr:spPr>
    </xdr:pic>
    <xdr:clientData/>
  </xdr:twoCellAnchor>
  <xdr:twoCellAnchor>
    <xdr:from>
      <xdr:col>18</xdr:col>
      <xdr:colOff>295275</xdr:colOff>
      <xdr:row>70</xdr:row>
      <xdr:rowOff>19050</xdr:rowOff>
    </xdr:from>
    <xdr:to>
      <xdr:col>28</xdr:col>
      <xdr:colOff>295275</xdr:colOff>
      <xdr:row>70</xdr:row>
      <xdr:rowOff>333375</xdr:rowOff>
    </xdr:to>
    <xdr:sp>
      <xdr:nvSpPr>
        <xdr:cNvPr id="5" name="Rectangle 54"/>
        <xdr:cNvSpPr>
          <a:spLocks/>
        </xdr:cNvSpPr>
      </xdr:nvSpPr>
      <xdr:spPr>
        <a:xfrm>
          <a:off x="6048375" y="13296900"/>
          <a:ext cx="3143250" cy="3238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Design&amp;Drafting/Base Module</a:t>
          </a:r>
          <a:r>
            <a:rPr lang="en-US" cap="none" sz="900" b="0" i="0" u="none" baseline="0">
              <a:solidFill>
                <a:srgbClr val="000000"/>
              </a:solidFill>
              <a:latin typeface="ＭＳ Ｐゴシック"/>
              <a:ea typeface="ＭＳ Ｐゴシック"/>
              <a:cs typeface="ＭＳ Ｐゴシック"/>
            </a:rPr>
            <a:t>」の「ライセンス証書」をライセンス数分添付ください。</a:t>
          </a:r>
        </a:p>
      </xdr:txBody>
    </xdr:sp>
    <xdr:clientData/>
  </xdr:twoCellAnchor>
  <xdr:twoCellAnchor editAs="oneCell">
    <xdr:from>
      <xdr:col>9</xdr:col>
      <xdr:colOff>0</xdr:colOff>
      <xdr:row>22</xdr:row>
      <xdr:rowOff>0</xdr:rowOff>
    </xdr:from>
    <xdr:to>
      <xdr:col>11</xdr:col>
      <xdr:colOff>161925</xdr:colOff>
      <xdr:row>23</xdr:row>
      <xdr:rowOff>76200</xdr:rowOff>
    </xdr:to>
    <xdr:pic>
      <xdr:nvPicPr>
        <xdr:cNvPr id="6" name="Picture 14"/>
        <xdr:cNvPicPr preferRelativeResize="1">
          <a:picLocks noChangeAspect="1"/>
        </xdr:cNvPicPr>
      </xdr:nvPicPr>
      <xdr:blipFill>
        <a:blip r:embed="rId2"/>
        <a:stretch>
          <a:fillRect/>
        </a:stretch>
      </xdr:blipFill>
      <xdr:spPr>
        <a:xfrm>
          <a:off x="2924175" y="3905250"/>
          <a:ext cx="790575" cy="23812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pngsa.ibm.com\projects\DOCUME~1\FUKUYA~1\LOCALS~1\Temp\notesFFF692\&#30003;&#35531;&#26360;&#25913;&#35330;\&#22865;&#32004;&#20316;&#25104;&#20381;&#38972;_0511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c10s.sharepoint.com/DOCUME~1\FUKUYA~1\LOCALS~1\Temp\notesFFF692\&#30003;&#35531;&#26360;&#25913;&#35330;\&#22865;&#32004;&#20316;&#25104;&#20381;&#38972;_051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13社作成依頼"/>
      <sheetName val="補助データ"/>
    </sheetNames>
    <sheetDataSet>
      <sheetData sheetId="1">
        <row r="51">
          <cell r="A51"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13社作成依頼"/>
      <sheetName val="補助データ"/>
    </sheetNames>
    <sheetDataSet>
      <sheetData sheetId="1">
        <row r="51">
          <cell r="A5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N86"/>
  <sheetViews>
    <sheetView showGridLines="0" tabSelected="1" zoomScaleSheetLayoutView="100" zoomScalePageLayoutView="0" workbookViewId="0" topLeftCell="A1">
      <selection activeCell="B2" sqref="B2:AC2"/>
    </sheetView>
  </sheetViews>
  <sheetFormatPr defaultColWidth="9.00390625" defaultRowHeight="13.5"/>
  <cols>
    <col min="1" max="1" width="1.4921875" style="2" customWidth="1"/>
    <col min="2" max="4" width="4.25390625" style="2" customWidth="1"/>
    <col min="5" max="14" width="4.25390625" style="1" customWidth="1"/>
    <col min="15" max="15" width="4.25390625" style="6" customWidth="1"/>
    <col min="16" max="22" width="4.25390625" style="2" customWidth="1"/>
    <col min="23" max="23" width="4.75390625" style="2" customWidth="1"/>
    <col min="24" max="29" width="4.25390625" style="2" customWidth="1"/>
    <col min="30" max="32" width="4.125" style="2" customWidth="1"/>
    <col min="33" max="16384" width="9.00390625" style="2" customWidth="1"/>
  </cols>
  <sheetData>
    <row r="1" ht="19.5" customHeight="1"/>
    <row r="2" spans="1:30" s="1" customFormat="1" ht="30" customHeight="1">
      <c r="A2" s="119"/>
      <c r="B2" s="313" t="s">
        <v>115</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110"/>
    </row>
    <row r="3" spans="2:30" s="121" customFormat="1" ht="12.75" customHeight="1" thickBot="1">
      <c r="B3" s="122" t="s">
        <v>155</v>
      </c>
      <c r="C3" s="123"/>
      <c r="D3" s="123"/>
      <c r="E3" s="123"/>
      <c r="F3" s="123"/>
      <c r="Y3" s="123"/>
      <c r="Z3" s="123"/>
      <c r="AA3" s="123"/>
      <c r="AB3" s="123"/>
      <c r="AC3" s="123"/>
      <c r="AD3" s="124"/>
    </row>
    <row r="4" spans="2:19" s="125" customFormat="1" ht="16.5" customHeight="1">
      <c r="B4" s="315" t="s">
        <v>156</v>
      </c>
      <c r="C4" s="316"/>
      <c r="D4" s="316"/>
      <c r="E4" s="316"/>
      <c r="F4" s="316"/>
      <c r="G4" s="316"/>
      <c r="H4" s="316"/>
      <c r="I4" s="317"/>
      <c r="J4" s="318"/>
      <c r="K4" s="318"/>
      <c r="L4" s="318"/>
      <c r="M4" s="318"/>
      <c r="N4" s="318"/>
      <c r="O4" s="319"/>
      <c r="S4" s="91" t="s">
        <v>157</v>
      </c>
    </row>
    <row r="5" spans="2:40" s="121" customFormat="1" ht="15.75" customHeight="1" thickBot="1">
      <c r="B5" s="320" t="s">
        <v>158</v>
      </c>
      <c r="C5" s="321"/>
      <c r="D5" s="321"/>
      <c r="E5" s="321"/>
      <c r="F5" s="321"/>
      <c r="G5" s="321"/>
      <c r="H5" s="321"/>
      <c r="I5" s="322"/>
      <c r="J5" s="323"/>
      <c r="K5" s="323"/>
      <c r="L5" s="323"/>
      <c r="M5" s="323"/>
      <c r="N5" s="323"/>
      <c r="O5" s="324"/>
      <c r="T5" s="126" t="s">
        <v>159</v>
      </c>
      <c r="AJ5" s="127"/>
      <c r="AK5" s="127"/>
      <c r="AL5" s="127"/>
      <c r="AM5" s="127"/>
      <c r="AN5" s="127"/>
    </row>
    <row r="6" spans="4:29" ht="5.25" customHeight="1">
      <c r="D6" s="3"/>
      <c r="E6" s="3"/>
      <c r="F6" s="3"/>
      <c r="G6" s="3"/>
      <c r="H6" s="3"/>
      <c r="I6" s="3"/>
      <c r="J6" s="2"/>
      <c r="K6" s="2"/>
      <c r="L6" s="2"/>
      <c r="M6" s="2"/>
      <c r="N6" s="2"/>
      <c r="O6" s="2"/>
      <c r="R6" s="29"/>
      <c r="S6" s="5"/>
      <c r="T6" s="5"/>
      <c r="U6" s="5"/>
      <c r="V6" s="5"/>
      <c r="W6" s="5"/>
      <c r="X6" s="5"/>
      <c r="Y6" s="5"/>
      <c r="Z6" s="5"/>
      <c r="AA6" s="5"/>
      <c r="AB6" s="5"/>
      <c r="AC6" s="5"/>
    </row>
    <row r="7" spans="2:29" ht="15.75" customHeight="1" hidden="1">
      <c r="B7" s="148" t="s">
        <v>72</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row>
    <row r="8" spans="2:29" ht="15.75" customHeight="1" hidden="1">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row>
    <row r="9" spans="2:29" s="26" customFormat="1" ht="12.75">
      <c r="B9" s="179" t="s">
        <v>141</v>
      </c>
      <c r="C9" s="180"/>
      <c r="D9" s="180"/>
      <c r="E9" s="180"/>
      <c r="F9" s="181"/>
      <c r="G9" s="181"/>
      <c r="H9" s="181"/>
      <c r="I9" s="181"/>
      <c r="J9" s="181"/>
      <c r="K9" s="181"/>
      <c r="L9" s="181"/>
      <c r="M9" s="182"/>
      <c r="N9" s="182"/>
      <c r="O9" s="182"/>
      <c r="P9" s="182"/>
      <c r="Q9" s="182"/>
      <c r="R9" s="182"/>
      <c r="S9" s="182"/>
      <c r="T9" s="182"/>
      <c r="U9" s="182"/>
      <c r="V9" s="182"/>
      <c r="W9" s="182"/>
      <c r="X9" s="182"/>
      <c r="Y9" s="182"/>
      <c r="Z9" s="182"/>
      <c r="AA9" s="182"/>
      <c r="AB9" s="182"/>
      <c r="AC9" s="182"/>
    </row>
    <row r="10" spans="3:29" s="26" customFormat="1" ht="6" customHeight="1" thickBot="1">
      <c r="C10" s="45"/>
      <c r="D10" s="45"/>
      <c r="E10" s="45"/>
      <c r="F10" s="46"/>
      <c r="G10" s="46"/>
      <c r="H10" s="47"/>
      <c r="I10" s="47"/>
      <c r="J10" s="48"/>
      <c r="K10" s="49"/>
      <c r="L10" s="49"/>
      <c r="O10" s="7"/>
      <c r="P10" s="7"/>
      <c r="Q10" s="7"/>
      <c r="R10" s="7"/>
      <c r="S10" s="7"/>
      <c r="T10" s="7"/>
      <c r="U10" s="7"/>
      <c r="V10" s="7"/>
      <c r="W10" s="7"/>
      <c r="X10" s="7"/>
      <c r="Y10" s="7"/>
      <c r="Z10" s="7"/>
      <c r="AA10" s="7"/>
      <c r="AB10" s="7"/>
      <c r="AC10" s="7"/>
    </row>
    <row r="11" spans="2:29" s="26" customFormat="1" ht="24" customHeight="1">
      <c r="B11" s="183" t="s">
        <v>32</v>
      </c>
      <c r="C11" s="184"/>
      <c r="D11" s="185"/>
      <c r="E11" s="186"/>
      <c r="F11" s="223"/>
      <c r="G11" s="224"/>
      <c r="H11" s="224"/>
      <c r="I11" s="224"/>
      <c r="J11" s="224"/>
      <c r="K11" s="224"/>
      <c r="L11" s="224"/>
      <c r="M11" s="224"/>
      <c r="N11" s="224"/>
      <c r="O11" s="224"/>
      <c r="P11" s="224"/>
      <c r="Q11" s="225"/>
      <c r="R11" s="225"/>
      <c r="S11" s="225"/>
      <c r="T11" s="225"/>
      <c r="U11" s="225"/>
      <c r="V11" s="225"/>
      <c r="W11" s="225"/>
      <c r="X11" s="225"/>
      <c r="Y11" s="225"/>
      <c r="Z11" s="225"/>
      <c r="AA11" s="225"/>
      <c r="AB11" s="225"/>
      <c r="AC11" s="226"/>
    </row>
    <row r="12" spans="2:29" s="26" customFormat="1" ht="12" customHeight="1">
      <c r="B12" s="216" t="s">
        <v>89</v>
      </c>
      <c r="C12" s="217"/>
      <c r="D12" s="218"/>
      <c r="E12" s="219"/>
      <c r="F12" s="221" t="s">
        <v>96</v>
      </c>
      <c r="G12" s="298"/>
      <c r="H12" s="299"/>
      <c r="I12" s="299"/>
      <c r="J12" s="299"/>
      <c r="K12" s="300"/>
      <c r="L12" s="300"/>
      <c r="M12" s="300"/>
      <c r="N12" s="300"/>
      <c r="O12" s="300"/>
      <c r="P12" s="300"/>
      <c r="Q12" s="300"/>
      <c r="R12" s="300"/>
      <c r="S12" s="300"/>
      <c r="T12" s="300"/>
      <c r="U12" s="300"/>
      <c r="V12" s="300"/>
      <c r="W12" s="300"/>
      <c r="X12" s="300"/>
      <c r="Y12" s="300"/>
      <c r="Z12" s="300"/>
      <c r="AA12" s="300"/>
      <c r="AB12" s="300"/>
      <c r="AC12" s="301"/>
    </row>
    <row r="13" spans="2:29" s="26" customFormat="1" ht="12" customHeight="1">
      <c r="B13" s="220"/>
      <c r="C13" s="217"/>
      <c r="D13" s="218"/>
      <c r="E13" s="219"/>
      <c r="F13" s="222"/>
      <c r="G13" s="302"/>
      <c r="H13" s="302"/>
      <c r="I13" s="302"/>
      <c r="J13" s="302"/>
      <c r="K13" s="303"/>
      <c r="L13" s="303"/>
      <c r="M13" s="303"/>
      <c r="N13" s="303"/>
      <c r="O13" s="303"/>
      <c r="P13" s="303"/>
      <c r="Q13" s="303"/>
      <c r="R13" s="303"/>
      <c r="S13" s="303"/>
      <c r="T13" s="303"/>
      <c r="U13" s="303"/>
      <c r="V13" s="303"/>
      <c r="W13" s="303"/>
      <c r="X13" s="303"/>
      <c r="Y13" s="303"/>
      <c r="Z13" s="303"/>
      <c r="AA13" s="303"/>
      <c r="AB13" s="303"/>
      <c r="AC13" s="304"/>
    </row>
    <row r="14" spans="2:29" s="26" customFormat="1" ht="12.75" customHeight="1">
      <c r="B14" s="231" t="s">
        <v>90</v>
      </c>
      <c r="C14" s="232"/>
      <c r="D14" s="233"/>
      <c r="E14" s="234"/>
      <c r="F14" s="200"/>
      <c r="G14" s="201"/>
      <c r="H14" s="201"/>
      <c r="I14" s="201"/>
      <c r="J14" s="201"/>
      <c r="K14" s="201"/>
      <c r="L14" s="201"/>
      <c r="M14" s="201"/>
      <c r="N14" s="201"/>
      <c r="O14" s="201"/>
      <c r="P14" s="201"/>
      <c r="Q14" s="201"/>
      <c r="R14" s="201"/>
      <c r="S14" s="201"/>
      <c r="T14" s="201"/>
      <c r="U14" s="201"/>
      <c r="V14" s="201"/>
      <c r="W14" s="201"/>
      <c r="X14" s="201"/>
      <c r="Y14" s="201"/>
      <c r="Z14" s="201"/>
      <c r="AA14" s="235" t="s">
        <v>139</v>
      </c>
      <c r="AB14" s="236"/>
      <c r="AC14" s="237"/>
    </row>
    <row r="15" spans="2:29" s="26" customFormat="1" ht="12.75" customHeight="1">
      <c r="B15" s="203" t="s">
        <v>147</v>
      </c>
      <c r="C15" s="204"/>
      <c r="D15" s="204"/>
      <c r="E15" s="205"/>
      <c r="F15" s="202"/>
      <c r="G15" s="202"/>
      <c r="H15" s="202"/>
      <c r="I15" s="202"/>
      <c r="J15" s="202"/>
      <c r="K15" s="202"/>
      <c r="L15" s="202"/>
      <c r="M15" s="202"/>
      <c r="N15" s="202"/>
      <c r="O15" s="202"/>
      <c r="P15" s="202"/>
      <c r="Q15" s="202"/>
      <c r="R15" s="202"/>
      <c r="S15" s="202"/>
      <c r="T15" s="202"/>
      <c r="U15" s="202"/>
      <c r="V15" s="202"/>
      <c r="W15" s="202"/>
      <c r="X15" s="202"/>
      <c r="Y15" s="202"/>
      <c r="Z15" s="202"/>
      <c r="AA15" s="238"/>
      <c r="AB15" s="238"/>
      <c r="AC15" s="239"/>
    </row>
    <row r="16" spans="2:29" s="26" customFormat="1" ht="23.25" customHeight="1">
      <c r="B16" s="206" t="s">
        <v>91</v>
      </c>
      <c r="C16" s="207"/>
      <c r="D16" s="207"/>
      <c r="E16" s="208"/>
      <c r="F16" s="193"/>
      <c r="G16" s="194"/>
      <c r="H16" s="194"/>
      <c r="I16" s="194"/>
      <c r="J16" s="194"/>
      <c r="K16" s="194"/>
      <c r="L16" s="194"/>
      <c r="M16" s="194"/>
      <c r="N16" s="194"/>
      <c r="O16" s="194"/>
      <c r="P16" s="194"/>
      <c r="Q16" s="286" t="s">
        <v>149</v>
      </c>
      <c r="R16" s="287"/>
      <c r="S16" s="288"/>
      <c r="T16" s="289"/>
      <c r="U16" s="290"/>
      <c r="V16" s="290"/>
      <c r="W16" s="290"/>
      <c r="X16" s="290"/>
      <c r="Y16" s="290"/>
      <c r="Z16" s="290"/>
      <c r="AA16" s="290"/>
      <c r="AB16" s="290"/>
      <c r="AC16" s="291"/>
    </row>
    <row r="17" spans="2:29" s="26" customFormat="1" ht="19.5" customHeight="1" thickBot="1">
      <c r="B17" s="97"/>
      <c r="C17" s="195" t="s">
        <v>148</v>
      </c>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6"/>
    </row>
    <row r="18" spans="2:15" ht="3.75" customHeight="1">
      <c r="B18" s="3"/>
      <c r="E18" s="3"/>
      <c r="F18" s="3"/>
      <c r="G18" s="3"/>
      <c r="H18" s="3"/>
      <c r="I18" s="3"/>
      <c r="J18" s="2"/>
      <c r="K18" s="2"/>
      <c r="L18" s="2"/>
      <c r="M18" s="2"/>
      <c r="N18" s="2"/>
      <c r="O18" s="2"/>
    </row>
    <row r="19" spans="2:29" s="26" customFormat="1" ht="13.5" thickBot="1">
      <c r="B19" s="257" t="s">
        <v>99</v>
      </c>
      <c r="C19" s="258"/>
      <c r="D19" s="258"/>
      <c r="E19" s="258"/>
      <c r="F19" s="258"/>
      <c r="G19" s="258"/>
      <c r="H19" s="258"/>
      <c r="I19" s="258"/>
      <c r="J19" s="258"/>
      <c r="K19" s="258"/>
      <c r="L19" s="258"/>
      <c r="M19" s="258"/>
      <c r="N19" s="258"/>
      <c r="O19" s="259"/>
      <c r="P19" s="90"/>
      <c r="Q19" s="259"/>
      <c r="R19" s="259"/>
      <c r="S19" s="259"/>
      <c r="T19" s="259"/>
      <c r="U19" s="259"/>
      <c r="V19" s="259"/>
      <c r="W19" s="197"/>
      <c r="X19" s="197"/>
      <c r="Y19" s="197"/>
      <c r="Z19" s="197"/>
      <c r="AA19" s="197"/>
      <c r="AB19" s="197"/>
      <c r="AC19" s="197"/>
    </row>
    <row r="20" spans="2:29" s="26" customFormat="1" ht="12" customHeight="1">
      <c r="B20" s="183" t="s">
        <v>50</v>
      </c>
      <c r="C20" s="185"/>
      <c r="D20" s="185"/>
      <c r="E20" s="212"/>
      <c r="F20" s="260"/>
      <c r="G20" s="261"/>
      <c r="H20" s="261"/>
      <c r="I20" s="261"/>
      <c r="J20" s="261"/>
      <c r="K20" s="261"/>
      <c r="L20" s="261"/>
      <c r="M20" s="262"/>
      <c r="N20" s="262"/>
      <c r="O20" s="262"/>
      <c r="P20" s="262"/>
      <c r="Q20" s="262"/>
      <c r="R20" s="262"/>
      <c r="S20" s="262"/>
      <c r="T20" s="262"/>
      <c r="U20" s="262"/>
      <c r="V20" s="262"/>
      <c r="W20" s="262"/>
      <c r="X20" s="262"/>
      <c r="Y20" s="263"/>
      <c r="Z20" s="263"/>
      <c r="AA20" s="263"/>
      <c r="AB20" s="263"/>
      <c r="AC20" s="264"/>
    </row>
    <row r="21" spans="2:29" s="26" customFormat="1" ht="12" customHeight="1">
      <c r="B21" s="213"/>
      <c r="C21" s="214"/>
      <c r="D21" s="214"/>
      <c r="E21" s="215"/>
      <c r="F21" s="265"/>
      <c r="G21" s="266"/>
      <c r="H21" s="266"/>
      <c r="I21" s="266"/>
      <c r="J21" s="266"/>
      <c r="K21" s="266"/>
      <c r="L21" s="266"/>
      <c r="M21" s="222"/>
      <c r="N21" s="222"/>
      <c r="O21" s="222"/>
      <c r="P21" s="222"/>
      <c r="Q21" s="222"/>
      <c r="R21" s="222"/>
      <c r="S21" s="222"/>
      <c r="T21" s="222"/>
      <c r="U21" s="222"/>
      <c r="V21" s="222"/>
      <c r="W21" s="222"/>
      <c r="X21" s="222"/>
      <c r="Y21" s="267"/>
      <c r="Z21" s="267"/>
      <c r="AA21" s="267"/>
      <c r="AB21" s="267"/>
      <c r="AC21" s="268"/>
    </row>
    <row r="22" spans="2:29" s="26" customFormat="1" ht="12" customHeight="1">
      <c r="B22" s="245" t="s">
        <v>89</v>
      </c>
      <c r="C22" s="246"/>
      <c r="D22" s="247"/>
      <c r="E22" s="248"/>
      <c r="F22" s="273" t="s">
        <v>95</v>
      </c>
      <c r="G22" s="298"/>
      <c r="H22" s="299"/>
      <c r="I22" s="299"/>
      <c r="J22" s="299"/>
      <c r="K22" s="300"/>
      <c r="L22" s="300"/>
      <c r="M22" s="300"/>
      <c r="N22" s="300"/>
      <c r="O22" s="300"/>
      <c r="P22" s="300"/>
      <c r="Q22" s="300"/>
      <c r="R22" s="300"/>
      <c r="S22" s="300"/>
      <c r="T22" s="300"/>
      <c r="U22" s="300"/>
      <c r="V22" s="300"/>
      <c r="W22" s="300"/>
      <c r="X22" s="300"/>
      <c r="Y22" s="300"/>
      <c r="Z22" s="300"/>
      <c r="AA22" s="300"/>
      <c r="AB22" s="300"/>
      <c r="AC22" s="301"/>
    </row>
    <row r="23" spans="2:29" s="26" customFormat="1" ht="12" customHeight="1">
      <c r="B23" s="249"/>
      <c r="C23" s="250"/>
      <c r="D23" s="251"/>
      <c r="E23" s="252"/>
      <c r="F23" s="274"/>
      <c r="G23" s="305"/>
      <c r="H23" s="306"/>
      <c r="I23" s="306"/>
      <c r="J23" s="306"/>
      <c r="K23" s="307"/>
      <c r="L23" s="307"/>
      <c r="M23" s="307"/>
      <c r="N23" s="307"/>
      <c r="O23" s="307"/>
      <c r="P23" s="307"/>
      <c r="Q23" s="307"/>
      <c r="R23" s="307"/>
      <c r="S23" s="307"/>
      <c r="T23" s="307"/>
      <c r="U23" s="307"/>
      <c r="V23" s="307"/>
      <c r="W23" s="307"/>
      <c r="X23" s="307"/>
      <c r="Y23" s="307"/>
      <c r="Z23" s="307"/>
      <c r="AA23" s="307"/>
      <c r="AB23" s="307"/>
      <c r="AC23" s="308"/>
    </row>
    <row r="24" spans="2:29" s="26" customFormat="1" ht="15" customHeight="1">
      <c r="B24" s="325" t="s">
        <v>144</v>
      </c>
      <c r="C24" s="326"/>
      <c r="D24" s="326"/>
      <c r="E24" s="326"/>
      <c r="F24" s="326"/>
      <c r="G24" s="326"/>
      <c r="H24" s="326"/>
      <c r="I24" s="326"/>
      <c r="J24" s="326"/>
      <c r="K24" s="326"/>
      <c r="L24" s="326"/>
      <c r="M24" s="326"/>
      <c r="N24" s="326"/>
      <c r="O24" s="326"/>
      <c r="P24" s="327"/>
      <c r="Q24" s="281" t="s">
        <v>140</v>
      </c>
      <c r="R24" s="282"/>
      <c r="S24" s="282"/>
      <c r="T24" s="282"/>
      <c r="U24" s="282"/>
      <c r="V24" s="282"/>
      <c r="W24" s="282"/>
      <c r="X24" s="282"/>
      <c r="Y24" s="282"/>
      <c r="Z24" s="282"/>
      <c r="AA24" s="282"/>
      <c r="AB24" s="282"/>
      <c r="AC24" s="283"/>
    </row>
    <row r="25" spans="2:29" s="26" customFormat="1" ht="12.75" customHeight="1">
      <c r="B25" s="275" t="s">
        <v>150</v>
      </c>
      <c r="C25" s="276"/>
      <c r="D25" s="276"/>
      <c r="E25" s="277"/>
      <c r="F25" s="295"/>
      <c r="G25" s="296"/>
      <c r="H25" s="296"/>
      <c r="I25" s="296"/>
      <c r="J25" s="296"/>
      <c r="K25" s="296"/>
      <c r="L25" s="296"/>
      <c r="M25" s="296"/>
      <c r="N25" s="296"/>
      <c r="O25" s="292" t="s">
        <v>167</v>
      </c>
      <c r="P25" s="293"/>
      <c r="Q25" s="284" t="s">
        <v>152</v>
      </c>
      <c r="R25" s="276"/>
      <c r="S25" s="276"/>
      <c r="T25" s="277"/>
      <c r="U25" s="198"/>
      <c r="V25" s="198"/>
      <c r="W25" s="198"/>
      <c r="X25" s="198"/>
      <c r="Y25" s="198"/>
      <c r="Z25" s="198"/>
      <c r="AA25" s="198"/>
      <c r="AB25" s="198"/>
      <c r="AC25" s="199"/>
    </row>
    <row r="26" spans="2:29" s="26" customFormat="1" ht="12.75" customHeight="1">
      <c r="B26" s="278"/>
      <c r="C26" s="279"/>
      <c r="D26" s="279"/>
      <c r="E26" s="280"/>
      <c r="F26" s="297"/>
      <c r="G26" s="297"/>
      <c r="H26" s="297"/>
      <c r="I26" s="297"/>
      <c r="J26" s="297"/>
      <c r="K26" s="297"/>
      <c r="L26" s="297"/>
      <c r="M26" s="297"/>
      <c r="N26" s="297"/>
      <c r="O26" s="294"/>
      <c r="P26" s="294"/>
      <c r="Q26" s="285"/>
      <c r="R26" s="279"/>
      <c r="S26" s="279"/>
      <c r="T26" s="280"/>
      <c r="U26" s="198"/>
      <c r="V26" s="198"/>
      <c r="W26" s="198"/>
      <c r="X26" s="198"/>
      <c r="Y26" s="198"/>
      <c r="Z26" s="198"/>
      <c r="AA26" s="198"/>
      <c r="AB26" s="198"/>
      <c r="AC26" s="199"/>
    </row>
    <row r="27" spans="2:29" s="26" customFormat="1" ht="21" customHeight="1">
      <c r="B27" s="253" t="s">
        <v>151</v>
      </c>
      <c r="C27" s="254"/>
      <c r="D27" s="254"/>
      <c r="E27" s="255"/>
      <c r="F27" s="269"/>
      <c r="G27" s="270"/>
      <c r="H27" s="270"/>
      <c r="I27" s="270"/>
      <c r="J27" s="270"/>
      <c r="K27" s="271"/>
      <c r="L27" s="271"/>
      <c r="M27" s="271"/>
      <c r="N27" s="271"/>
      <c r="O27" s="271"/>
      <c r="P27" s="271"/>
      <c r="Q27" s="256" t="s">
        <v>153</v>
      </c>
      <c r="R27" s="254"/>
      <c r="S27" s="254"/>
      <c r="T27" s="255"/>
      <c r="U27" s="269"/>
      <c r="V27" s="270"/>
      <c r="W27" s="270"/>
      <c r="X27" s="270"/>
      <c r="Y27" s="271"/>
      <c r="Z27" s="271"/>
      <c r="AA27" s="271"/>
      <c r="AB27" s="271"/>
      <c r="AC27" s="272"/>
    </row>
    <row r="28" spans="2:29" s="26" customFormat="1" ht="21" customHeight="1">
      <c r="B28" s="206" t="s">
        <v>142</v>
      </c>
      <c r="C28" s="207"/>
      <c r="D28" s="207"/>
      <c r="E28" s="208"/>
      <c r="F28" s="154"/>
      <c r="G28" s="155"/>
      <c r="H28" s="155"/>
      <c r="I28" s="155"/>
      <c r="J28" s="155"/>
      <c r="K28" s="155"/>
      <c r="L28" s="155"/>
      <c r="M28" s="155"/>
      <c r="N28" s="155"/>
      <c r="O28" s="155"/>
      <c r="P28" s="156"/>
      <c r="Q28" s="242" t="s">
        <v>91</v>
      </c>
      <c r="R28" s="207"/>
      <c r="S28" s="207"/>
      <c r="T28" s="208"/>
      <c r="U28" s="243"/>
      <c r="V28" s="243"/>
      <c r="W28" s="243"/>
      <c r="X28" s="243"/>
      <c r="Y28" s="243"/>
      <c r="Z28" s="243"/>
      <c r="AA28" s="243"/>
      <c r="AB28" s="243"/>
      <c r="AC28" s="244"/>
    </row>
    <row r="29" spans="2:29" s="26" customFormat="1" ht="19.5" customHeight="1" thickBot="1">
      <c r="B29" s="97"/>
      <c r="C29" s="195" t="s">
        <v>148</v>
      </c>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6"/>
    </row>
    <row r="30" spans="1:29" ht="9" customHeight="1">
      <c r="A30" s="7"/>
      <c r="B30" s="187" t="s">
        <v>114</v>
      </c>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row>
    <row r="31" spans="1:29" ht="12.75" customHeight="1">
      <c r="A31" s="7"/>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row>
    <row r="32" spans="1:27" ht="3.75" customHeight="1">
      <c r="A32" s="7"/>
      <c r="C32" s="7"/>
      <c r="D32" s="7"/>
      <c r="E32" s="8"/>
      <c r="F32" s="8"/>
      <c r="G32" s="8"/>
      <c r="H32" s="7"/>
      <c r="I32" s="8"/>
      <c r="J32" s="7"/>
      <c r="K32" s="7"/>
      <c r="L32" s="7"/>
      <c r="M32" s="7"/>
      <c r="N32" s="7"/>
      <c r="O32" s="7"/>
      <c r="P32" s="7"/>
      <c r="Q32" s="7"/>
      <c r="R32" s="7"/>
      <c r="S32" s="7"/>
      <c r="T32" s="7"/>
      <c r="U32" s="7"/>
      <c r="V32" s="7"/>
      <c r="W32" s="7"/>
      <c r="X32" s="7"/>
      <c r="Y32" s="7"/>
      <c r="Z32" s="7"/>
      <c r="AA32" s="7"/>
    </row>
    <row r="33" spans="1:29" s="26" customFormat="1" ht="24.75" customHeight="1">
      <c r="A33" s="7"/>
      <c r="B33" s="189" t="s">
        <v>51</v>
      </c>
      <c r="C33" s="190"/>
      <c r="D33" s="191"/>
      <c r="E33" s="192" t="s">
        <v>143</v>
      </c>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row>
    <row r="34" spans="1:29" s="26" customFormat="1" ht="6.75" customHeight="1">
      <c r="A34" s="7"/>
      <c r="B34" s="8"/>
      <c r="C34" s="8"/>
      <c r="D34" s="8"/>
      <c r="E34" s="53"/>
      <c r="F34" s="53"/>
      <c r="G34" s="53"/>
      <c r="H34" s="53"/>
      <c r="I34" s="53"/>
      <c r="J34" s="53"/>
      <c r="K34" s="53"/>
      <c r="L34" s="53"/>
      <c r="M34" s="53"/>
      <c r="N34" s="53"/>
      <c r="O34" s="53"/>
      <c r="P34" s="53"/>
      <c r="Q34" s="53"/>
      <c r="R34" s="53"/>
      <c r="S34" s="53"/>
      <c r="T34" s="53"/>
      <c r="U34" s="53"/>
      <c r="V34" s="53"/>
      <c r="W34" s="53"/>
      <c r="X34" s="53"/>
      <c r="Y34" s="53"/>
      <c r="Z34" s="53"/>
      <c r="AA34" s="53"/>
      <c r="AB34" s="53"/>
      <c r="AC34" s="53"/>
    </row>
    <row r="35" spans="1:29" ht="12.75" customHeight="1">
      <c r="A35" s="7"/>
      <c r="B35" s="91" t="s">
        <v>33</v>
      </c>
      <c r="C35" s="7"/>
      <c r="F35" s="9" t="s">
        <v>145</v>
      </c>
      <c r="G35" s="2"/>
      <c r="J35" s="6"/>
      <c r="K35" s="2"/>
      <c r="M35" s="2"/>
      <c r="N35" s="2"/>
      <c r="O35" s="2"/>
      <c r="AC35" s="10"/>
    </row>
    <row r="36" spans="5:29" ht="15.75" customHeight="1">
      <c r="E36" s="2"/>
      <c r="F36" s="2"/>
      <c r="G36" s="2"/>
      <c r="H36" s="2"/>
      <c r="L36" s="157" t="s">
        <v>6</v>
      </c>
      <c r="M36" s="188"/>
      <c r="N36" s="188"/>
      <c r="O36" s="188"/>
      <c r="P36" s="188"/>
      <c r="Q36" s="188"/>
      <c r="R36" s="188"/>
      <c r="S36" s="158"/>
      <c r="T36" s="6"/>
      <c r="U36" s="227" t="s">
        <v>84</v>
      </c>
      <c r="V36" s="228"/>
      <c r="X36" s="157" t="s">
        <v>7</v>
      </c>
      <c r="Y36" s="188"/>
      <c r="Z36" s="188"/>
      <c r="AA36" s="188"/>
      <c r="AB36" s="188"/>
      <c r="AC36" s="158"/>
    </row>
    <row r="37" spans="2:29" ht="12.75">
      <c r="B37" s="161" t="s">
        <v>92</v>
      </c>
      <c r="C37" s="165"/>
      <c r="D37" s="165"/>
      <c r="E37" s="165"/>
      <c r="F37" s="165"/>
      <c r="G37" s="165"/>
      <c r="H37" s="165"/>
      <c r="I37" s="165"/>
      <c r="J37" s="165"/>
      <c r="K37" s="166"/>
      <c r="L37" s="157" t="s">
        <v>116</v>
      </c>
      <c r="M37" s="158"/>
      <c r="N37" s="157" t="s">
        <v>10</v>
      </c>
      <c r="O37" s="158"/>
      <c r="P37" s="157" t="s">
        <v>117</v>
      </c>
      <c r="Q37" s="158"/>
      <c r="R37" s="157" t="s">
        <v>12</v>
      </c>
      <c r="S37" s="158"/>
      <c r="U37" s="229"/>
      <c r="V37" s="230"/>
      <c r="X37" s="159" t="s">
        <v>5</v>
      </c>
      <c r="Y37" s="160"/>
      <c r="Z37" s="159" t="s">
        <v>13</v>
      </c>
      <c r="AA37" s="160"/>
      <c r="AB37" s="159" t="s">
        <v>14</v>
      </c>
      <c r="AC37" s="160"/>
    </row>
    <row r="38" spans="2:29" ht="12" customHeight="1" thickBot="1">
      <c r="B38" s="11" t="s">
        <v>15</v>
      </c>
      <c r="E38" s="2"/>
      <c r="F38" s="99"/>
      <c r="G38" s="99"/>
      <c r="H38" s="99"/>
      <c r="I38" s="99"/>
      <c r="J38" s="99"/>
      <c r="K38" s="99"/>
      <c r="L38" s="6"/>
      <c r="M38" s="6"/>
      <c r="N38" s="6"/>
      <c r="P38" s="6"/>
      <c r="Q38" s="6"/>
      <c r="R38" s="6"/>
      <c r="S38" s="6"/>
      <c r="U38" s="14"/>
      <c r="V38" s="14"/>
      <c r="X38" s="5"/>
      <c r="Y38" s="5"/>
      <c r="Z38" s="5"/>
      <c r="AA38" s="5"/>
      <c r="AB38" s="5"/>
      <c r="AC38" s="5"/>
    </row>
    <row r="39" spans="2:29" ht="13.5" thickBot="1">
      <c r="B39" s="139" t="s">
        <v>118</v>
      </c>
      <c r="C39" s="140"/>
      <c r="D39" s="140"/>
      <c r="E39" s="140"/>
      <c r="F39" s="140"/>
      <c r="G39" s="140"/>
      <c r="H39" s="140"/>
      <c r="I39" s="140"/>
      <c r="J39" s="140"/>
      <c r="K39" s="141"/>
      <c r="L39" s="163"/>
      <c r="M39" s="164"/>
      <c r="N39" s="146"/>
      <c r="O39" s="147"/>
      <c r="P39" s="146"/>
      <c r="Q39" s="147"/>
      <c r="R39" s="171">
        <f>SUM(L39:Q39)</f>
        <v>0</v>
      </c>
      <c r="S39" s="172"/>
      <c r="U39" s="240"/>
      <c r="V39" s="241"/>
      <c r="X39" s="173">
        <f>+IF(OR($R39&lt;=0,$U39&gt;=15),0,IF($R39&gt;15,15-$U39,MIN(15-$U39,$R39)))</f>
        <v>0</v>
      </c>
      <c r="Y39" s="174"/>
      <c r="Z39" s="173">
        <f>+IF(OR(($R39+$U39)&lt;=15,$U39&gt;=50),0,MIN(50-15,$R39-SUM($X39:X39),50-$U39))</f>
        <v>0</v>
      </c>
      <c r="AA39" s="174"/>
      <c r="AB39" s="173">
        <f>+IF(($R39+$U39)&lt;=50,0,MIN($R39-SUM(($X39:Z39))))</f>
        <v>0</v>
      </c>
      <c r="AC39" s="174"/>
    </row>
    <row r="40" spans="2:29" ht="13.5" thickBot="1">
      <c r="B40" s="139" t="s">
        <v>119</v>
      </c>
      <c r="C40" s="140"/>
      <c r="D40" s="140"/>
      <c r="E40" s="140"/>
      <c r="F40" s="140"/>
      <c r="G40" s="140"/>
      <c r="H40" s="140"/>
      <c r="I40" s="140"/>
      <c r="J40" s="140"/>
      <c r="K40" s="141"/>
      <c r="L40" s="146"/>
      <c r="M40" s="147"/>
      <c r="N40" s="146"/>
      <c r="O40" s="147"/>
      <c r="P40" s="146"/>
      <c r="Q40" s="147"/>
      <c r="R40" s="171">
        <f>SUM(L40:Q40)</f>
        <v>0</v>
      </c>
      <c r="S40" s="172"/>
      <c r="U40" s="177">
        <v>0</v>
      </c>
      <c r="V40" s="178"/>
      <c r="W40" s="16"/>
      <c r="X40" s="173">
        <f>+IF(OR($R40&lt;=0,$U40&gt;=15),0,IF($R40&gt;15,15-$U40,MIN(15-$U40,$R40)))</f>
        <v>0</v>
      </c>
      <c r="Y40" s="174"/>
      <c r="Z40" s="173">
        <f>+IF(OR(($R40+$U40)&lt;=15,$U40&gt;=50),0,MIN(50-15,$R40-SUM($X40:X40),50-$U40))</f>
        <v>0</v>
      </c>
      <c r="AA40" s="174"/>
      <c r="AB40" s="173">
        <f>+IF(($R40+$U40)&lt;=50,0,MIN($R40-SUM(($X40:Z40))))</f>
        <v>0</v>
      </c>
      <c r="AC40" s="174"/>
    </row>
    <row r="41" spans="2:19" ht="15" customHeight="1" thickBot="1">
      <c r="B41" s="11" t="s">
        <v>16</v>
      </c>
      <c r="E41" s="2"/>
      <c r="F41" s="2"/>
      <c r="G41" s="2"/>
      <c r="H41" s="2"/>
      <c r="L41" s="17"/>
      <c r="M41" s="17"/>
      <c r="N41" s="17"/>
      <c r="O41" s="17"/>
      <c r="P41" s="17"/>
      <c r="Q41" s="17"/>
      <c r="R41" s="17"/>
      <c r="S41" s="18"/>
    </row>
    <row r="42" spans="2:19" ht="13.5" thickBot="1">
      <c r="B42" s="142" t="s">
        <v>120</v>
      </c>
      <c r="C42" s="143"/>
      <c r="D42" s="143"/>
      <c r="E42" s="143"/>
      <c r="F42" s="143"/>
      <c r="G42" s="143"/>
      <c r="H42" s="143"/>
      <c r="I42" s="143"/>
      <c r="J42" s="143"/>
      <c r="K42" s="144"/>
      <c r="L42" s="146"/>
      <c r="M42" s="147"/>
      <c r="N42" s="146"/>
      <c r="O42" s="147"/>
      <c r="P42" s="146"/>
      <c r="Q42" s="147"/>
      <c r="R42" s="171">
        <f aca="true" t="shared" si="0" ref="R42:R47">SUM(L42:Q42)</f>
        <v>0</v>
      </c>
      <c r="S42" s="172"/>
    </row>
    <row r="43" spans="2:19" ht="13.5" thickBot="1">
      <c r="B43" s="142" t="s">
        <v>121</v>
      </c>
      <c r="C43" s="143"/>
      <c r="D43" s="143"/>
      <c r="E43" s="143"/>
      <c r="F43" s="143"/>
      <c r="G43" s="143"/>
      <c r="H43" s="143"/>
      <c r="I43" s="143"/>
      <c r="J43" s="143"/>
      <c r="K43" s="144"/>
      <c r="L43" s="146"/>
      <c r="M43" s="147"/>
      <c r="N43" s="146"/>
      <c r="O43" s="147"/>
      <c r="P43" s="146"/>
      <c r="Q43" s="147"/>
      <c r="R43" s="171">
        <f t="shared" si="0"/>
        <v>0</v>
      </c>
      <c r="S43" s="172"/>
    </row>
    <row r="44" spans="2:29" ht="13.5" thickBot="1">
      <c r="B44" s="167" t="s">
        <v>17</v>
      </c>
      <c r="C44" s="140"/>
      <c r="D44" s="140"/>
      <c r="E44" s="140"/>
      <c r="F44" s="140"/>
      <c r="G44" s="140"/>
      <c r="H44" s="140"/>
      <c r="I44" s="140"/>
      <c r="J44" s="140"/>
      <c r="K44" s="141"/>
      <c r="L44" s="146"/>
      <c r="M44" s="147"/>
      <c r="N44" s="146"/>
      <c r="O44" s="147"/>
      <c r="P44" s="146"/>
      <c r="Q44" s="147"/>
      <c r="R44" s="171">
        <f t="shared" si="0"/>
        <v>0</v>
      </c>
      <c r="S44" s="172"/>
      <c r="T44" s="19"/>
      <c r="U44" s="19"/>
      <c r="V44" s="19"/>
      <c r="W44" s="19"/>
      <c r="X44" s="19"/>
      <c r="Y44" s="20"/>
      <c r="Z44" s="20"/>
      <c r="AA44" s="20"/>
      <c r="AB44" s="20"/>
      <c r="AC44" s="20"/>
    </row>
    <row r="45" spans="2:19" ht="13.5" thickBot="1">
      <c r="B45" s="139" t="s">
        <v>18</v>
      </c>
      <c r="C45" s="140"/>
      <c r="D45" s="140"/>
      <c r="E45" s="140"/>
      <c r="F45" s="140"/>
      <c r="G45" s="140"/>
      <c r="H45" s="140"/>
      <c r="I45" s="140"/>
      <c r="J45" s="140"/>
      <c r="K45" s="141"/>
      <c r="L45" s="39"/>
      <c r="M45" s="40"/>
      <c r="N45" s="39"/>
      <c r="O45" s="40"/>
      <c r="P45" s="169"/>
      <c r="Q45" s="170"/>
      <c r="R45" s="171">
        <f t="shared" si="0"/>
        <v>0</v>
      </c>
      <c r="S45" s="172"/>
    </row>
    <row r="46" spans="2:19" ht="13.5" thickBot="1">
      <c r="B46" s="139" t="s">
        <v>19</v>
      </c>
      <c r="C46" s="140"/>
      <c r="D46" s="140"/>
      <c r="E46" s="140"/>
      <c r="F46" s="140"/>
      <c r="G46" s="140"/>
      <c r="H46" s="140"/>
      <c r="I46" s="140"/>
      <c r="J46" s="140"/>
      <c r="K46" s="141"/>
      <c r="L46" s="146"/>
      <c r="M46" s="147"/>
      <c r="N46" s="146"/>
      <c r="O46" s="147"/>
      <c r="P46" s="169"/>
      <c r="Q46" s="170"/>
      <c r="R46" s="171">
        <f t="shared" si="0"/>
        <v>0</v>
      </c>
      <c r="S46" s="172"/>
    </row>
    <row r="47" spans="2:29" ht="13.5" thickBot="1">
      <c r="B47" s="139" t="s">
        <v>122</v>
      </c>
      <c r="C47" s="140"/>
      <c r="D47" s="140"/>
      <c r="E47" s="140"/>
      <c r="F47" s="140"/>
      <c r="G47" s="140"/>
      <c r="H47" s="140"/>
      <c r="I47" s="140"/>
      <c r="J47" s="140"/>
      <c r="K47" s="141"/>
      <c r="L47" s="169"/>
      <c r="M47" s="170"/>
      <c r="N47" s="146"/>
      <c r="O47" s="147"/>
      <c r="P47" s="169"/>
      <c r="Q47" s="170"/>
      <c r="R47" s="171">
        <f t="shared" si="0"/>
        <v>0</v>
      </c>
      <c r="S47" s="172"/>
      <c r="X47" s="157" t="s">
        <v>7</v>
      </c>
      <c r="Y47" s="188"/>
      <c r="Z47" s="188"/>
      <c r="AA47" s="188"/>
      <c r="AB47" s="188"/>
      <c r="AC47" s="158"/>
    </row>
    <row r="48" spans="2:29" ht="13.5" customHeight="1" thickBot="1">
      <c r="B48" s="11" t="s">
        <v>74</v>
      </c>
      <c r="E48" s="2"/>
      <c r="F48" s="2"/>
      <c r="G48" s="2"/>
      <c r="H48" s="2"/>
      <c r="O48" s="1"/>
      <c r="P48" s="1"/>
      <c r="Q48" s="1"/>
      <c r="R48" s="1"/>
      <c r="S48" s="1"/>
      <c r="X48" s="159" t="s">
        <v>28</v>
      </c>
      <c r="Y48" s="160"/>
      <c r="Z48" s="159" t="s">
        <v>29</v>
      </c>
      <c r="AA48" s="160"/>
      <c r="AB48" s="159" t="s">
        <v>14</v>
      </c>
      <c r="AC48" s="160"/>
    </row>
    <row r="49" spans="2:29" ht="13.5" customHeight="1" thickBot="1">
      <c r="B49" s="139" t="s">
        <v>123</v>
      </c>
      <c r="C49" s="140"/>
      <c r="D49" s="140"/>
      <c r="E49" s="140"/>
      <c r="F49" s="140"/>
      <c r="G49" s="140"/>
      <c r="H49" s="140"/>
      <c r="I49" s="140"/>
      <c r="J49" s="140"/>
      <c r="K49" s="145"/>
      <c r="O49" s="1"/>
      <c r="P49" s="1"/>
      <c r="Q49" s="1"/>
      <c r="R49" s="175"/>
      <c r="S49" s="176"/>
      <c r="T49" s="16"/>
      <c r="U49" s="177"/>
      <c r="V49" s="178"/>
      <c r="W49" s="16"/>
      <c r="X49" s="173">
        <f>+IF(OR($R49&lt;=0,$U49&gt;=5),0,IF($R49&gt;5,5-$U49,MIN(5-$U49,$R49)))</f>
        <v>0</v>
      </c>
      <c r="Y49" s="174"/>
      <c r="Z49" s="173">
        <f>+IF(OR(($R49+$U49)&lt;=5,$U49&gt;=50),0,MIN(50-5,$R49-SUM($X49:X49),50-$U49))</f>
        <v>0</v>
      </c>
      <c r="AA49" s="174"/>
      <c r="AB49" s="173">
        <f>+IF(($R49+$U49)&lt;=50,0,MIN($R49-SUM(($X49:Z49))))</f>
        <v>0</v>
      </c>
      <c r="AC49" s="174"/>
    </row>
    <row r="50" spans="2:31" ht="15" thickBot="1">
      <c r="B50" s="139" t="s">
        <v>124</v>
      </c>
      <c r="C50" s="140"/>
      <c r="D50" s="140"/>
      <c r="E50" s="140"/>
      <c r="F50" s="140"/>
      <c r="G50" s="140"/>
      <c r="H50" s="140"/>
      <c r="I50" s="140"/>
      <c r="J50" s="140"/>
      <c r="K50" s="145"/>
      <c r="O50" s="1"/>
      <c r="P50" s="1"/>
      <c r="Q50" s="1"/>
      <c r="R50" s="175"/>
      <c r="S50" s="176"/>
      <c r="T50" s="16"/>
      <c r="U50" s="177"/>
      <c r="V50" s="178"/>
      <c r="W50" s="16"/>
      <c r="X50" s="173">
        <f>+IF(OR($R50&lt;=0,$U50&gt;=5),0,IF($R50&gt;5,5-$U50,MIN(5-$U50,$R50)))</f>
        <v>0</v>
      </c>
      <c r="Y50" s="174"/>
      <c r="Z50" s="173">
        <f>+IF(OR(($R50+$U50)&lt;=5,$U50&gt;=50),0,MIN(50-5,$R50-SUM($X50:X50),50-$U50))</f>
        <v>0</v>
      </c>
      <c r="AA50" s="174"/>
      <c r="AB50" s="173">
        <f>+IF(($R50+$U50)&lt;=50,0,MIN($R50-SUM(($X50:Z50))))</f>
        <v>0</v>
      </c>
      <c r="AC50" s="174"/>
      <c r="AE50" s="30"/>
    </row>
    <row r="51" spans="2:31" ht="15" thickBot="1">
      <c r="B51" s="139" t="s">
        <v>125</v>
      </c>
      <c r="C51" s="140"/>
      <c r="D51" s="140"/>
      <c r="E51" s="140"/>
      <c r="F51" s="140"/>
      <c r="G51" s="140"/>
      <c r="H51" s="140"/>
      <c r="I51" s="140"/>
      <c r="J51" s="140"/>
      <c r="K51" s="145"/>
      <c r="O51" s="1"/>
      <c r="P51" s="1"/>
      <c r="Q51" s="1"/>
      <c r="R51" s="175"/>
      <c r="S51" s="176"/>
      <c r="T51" s="16"/>
      <c r="U51" s="177"/>
      <c r="V51" s="178"/>
      <c r="W51" s="16"/>
      <c r="X51" s="173">
        <f>+IF(OR($R51&lt;=0,$U51&gt;=5),0,IF($R51&gt;5,5-$U51,MIN(5-$U51,$R51)))</f>
        <v>0</v>
      </c>
      <c r="Y51" s="174"/>
      <c r="Z51" s="173">
        <f>+IF(OR(($R51+$U51)&lt;=5,$U51&gt;=50),0,MIN(50-5,$R51-SUM($X51:X51),50-$U51))</f>
        <v>0</v>
      </c>
      <c r="AA51" s="174"/>
      <c r="AB51" s="173">
        <f>+IF(($R51+$U51)&lt;=50,0,MIN($R51-SUM(($X51:Z51))))</f>
        <v>0</v>
      </c>
      <c r="AC51" s="174"/>
      <c r="AE51" s="30"/>
    </row>
    <row r="52" spans="2:31" ht="15" thickBot="1">
      <c r="B52" s="139" t="s">
        <v>126</v>
      </c>
      <c r="C52" s="140"/>
      <c r="D52" s="140"/>
      <c r="E52" s="140"/>
      <c r="F52" s="140"/>
      <c r="G52" s="140"/>
      <c r="H52" s="140"/>
      <c r="I52" s="140"/>
      <c r="J52" s="140"/>
      <c r="K52" s="145"/>
      <c r="O52" s="1"/>
      <c r="P52" s="1"/>
      <c r="Q52" s="1"/>
      <c r="R52" s="175"/>
      <c r="S52" s="176"/>
      <c r="T52" s="16"/>
      <c r="U52" s="177"/>
      <c r="V52" s="178"/>
      <c r="W52" s="16"/>
      <c r="X52" s="173">
        <f>+IF(OR($R52&lt;=0,$U52&gt;=5),0,IF($R52&gt;5,5-$U52,MIN(5-$U52,$R52)))</f>
        <v>0</v>
      </c>
      <c r="Y52" s="174"/>
      <c r="Z52" s="173">
        <f>+IF(OR(($R52+$U52)&lt;=5,$U52&gt;=50),0,MIN(50-5,$R52-SUM($X52:X52),50-$U52))</f>
        <v>0</v>
      </c>
      <c r="AA52" s="174"/>
      <c r="AB52" s="173">
        <f>+IF(($R52+$U52)&lt;=50,0,MIN($R52-SUM(($X52:Z52))))</f>
        <v>0</v>
      </c>
      <c r="AC52" s="174"/>
      <c r="AE52" s="30"/>
    </row>
    <row r="53" spans="5:25" ht="6" customHeight="1">
      <c r="E53" s="2"/>
      <c r="F53" s="21"/>
      <c r="G53" s="22"/>
      <c r="H53" s="22"/>
      <c r="I53" s="22"/>
      <c r="J53" s="22"/>
      <c r="K53" s="22"/>
      <c r="L53" s="23"/>
      <c r="M53" s="23"/>
      <c r="N53" s="23"/>
      <c r="O53" s="23"/>
      <c r="P53" s="23"/>
      <c r="Q53" s="23"/>
      <c r="R53" s="24"/>
      <c r="S53" s="24"/>
      <c r="T53" s="19"/>
      <c r="U53" s="19"/>
      <c r="V53" s="19"/>
      <c r="W53" s="19"/>
      <c r="X53" s="19"/>
      <c r="Y53" s="20"/>
    </row>
    <row r="54" spans="2:35" ht="12.75">
      <c r="B54" s="161" t="s">
        <v>93</v>
      </c>
      <c r="C54" s="162"/>
      <c r="D54" s="162"/>
      <c r="E54" s="162"/>
      <c r="F54" s="162"/>
      <c r="G54" s="162"/>
      <c r="H54" s="162"/>
      <c r="I54" s="162"/>
      <c r="J54" s="162"/>
      <c r="K54" s="162"/>
      <c r="L54" s="23"/>
      <c r="M54" s="23"/>
      <c r="N54" s="23"/>
      <c r="O54" s="23"/>
      <c r="P54" s="23"/>
      <c r="Q54" s="23"/>
      <c r="R54" s="35"/>
      <c r="S54" s="35"/>
      <c r="T54" s="36"/>
      <c r="U54" s="36"/>
      <c r="V54" s="36"/>
      <c r="W54" s="36"/>
      <c r="X54" s="37"/>
      <c r="Y54" s="36"/>
      <c r="Z54" s="7"/>
      <c r="AA54" s="7"/>
      <c r="AB54" s="7"/>
      <c r="AC54" s="7"/>
      <c r="AD54" s="38"/>
      <c r="AE54" s="38"/>
      <c r="AF54" s="38"/>
      <c r="AG54" s="38"/>
      <c r="AH54" s="38"/>
      <c r="AI54" s="38"/>
    </row>
    <row r="55" spans="1:30" s="26" customFormat="1" ht="11.25" customHeight="1" thickBot="1">
      <c r="A55" s="7"/>
      <c r="B55" s="25" t="s">
        <v>22</v>
      </c>
      <c r="F55" s="7"/>
      <c r="G55" s="7"/>
      <c r="H55" s="7"/>
      <c r="I55" s="7"/>
      <c r="J55" s="7"/>
      <c r="K55" s="7"/>
      <c r="L55" s="27"/>
      <c r="M55" s="27"/>
      <c r="N55" s="27"/>
      <c r="O55" s="27"/>
      <c r="P55" s="27"/>
      <c r="Q55" s="27"/>
      <c r="R55" s="24"/>
      <c r="S55" s="24"/>
      <c r="U55" s="19"/>
      <c r="V55" s="19"/>
      <c r="Y55" s="2"/>
      <c r="AD55" s="2"/>
    </row>
    <row r="56" spans="2:22" ht="13.5" thickBot="1">
      <c r="B56" s="139" t="s">
        <v>127</v>
      </c>
      <c r="C56" s="140"/>
      <c r="D56" s="140"/>
      <c r="E56" s="140"/>
      <c r="F56" s="140"/>
      <c r="G56" s="140"/>
      <c r="H56" s="140"/>
      <c r="I56" s="140"/>
      <c r="J56" s="140"/>
      <c r="K56" s="141"/>
      <c r="L56" s="146"/>
      <c r="M56" s="147"/>
      <c r="N56" s="146"/>
      <c r="O56" s="147"/>
      <c r="P56" s="169"/>
      <c r="Q56" s="170"/>
      <c r="R56" s="171">
        <f>SUM(L56:Q56)</f>
        <v>0</v>
      </c>
      <c r="S56" s="172"/>
      <c r="U56" s="19"/>
      <c r="V56" s="19"/>
    </row>
    <row r="57" spans="2:22" ht="13.5" thickBot="1">
      <c r="B57" s="139" t="s">
        <v>128</v>
      </c>
      <c r="C57" s="140"/>
      <c r="D57" s="140"/>
      <c r="E57" s="140"/>
      <c r="F57" s="140"/>
      <c r="G57" s="140"/>
      <c r="H57" s="140"/>
      <c r="I57" s="140"/>
      <c r="J57" s="140"/>
      <c r="K57" s="141"/>
      <c r="L57" s="146"/>
      <c r="M57" s="147"/>
      <c r="N57" s="146"/>
      <c r="O57" s="147"/>
      <c r="P57" s="169"/>
      <c r="Q57" s="170"/>
      <c r="R57" s="171">
        <f>SUM(L57:Q57)</f>
        <v>0</v>
      </c>
      <c r="S57" s="172"/>
      <c r="U57" s="19"/>
      <c r="V57" s="19"/>
    </row>
    <row r="58" spans="2:22" ht="13.5" thickBot="1">
      <c r="B58" s="139" t="s">
        <v>129</v>
      </c>
      <c r="C58" s="140"/>
      <c r="D58" s="140"/>
      <c r="E58" s="140"/>
      <c r="F58" s="140"/>
      <c r="G58" s="140"/>
      <c r="H58" s="140"/>
      <c r="I58" s="140"/>
      <c r="J58" s="140"/>
      <c r="K58" s="141"/>
      <c r="L58" s="146"/>
      <c r="M58" s="147"/>
      <c r="N58" s="146"/>
      <c r="O58" s="147"/>
      <c r="P58" s="169"/>
      <c r="Q58" s="170"/>
      <c r="R58" s="171">
        <f>SUM(L58:Q58)</f>
        <v>0</v>
      </c>
      <c r="S58" s="172"/>
      <c r="U58" s="19"/>
      <c r="V58" s="19"/>
    </row>
    <row r="59" spans="2:19" ht="12" customHeight="1" thickBot="1">
      <c r="B59" s="11" t="s">
        <v>23</v>
      </c>
      <c r="E59" s="2"/>
      <c r="F59" s="2"/>
      <c r="G59" s="2"/>
      <c r="H59" s="2"/>
      <c r="O59" s="1"/>
      <c r="P59" s="1"/>
      <c r="Q59" s="1"/>
      <c r="R59" s="1"/>
      <c r="S59" s="6"/>
    </row>
    <row r="60" spans="2:19" ht="13.5" thickBot="1">
      <c r="B60" s="139" t="s">
        <v>130</v>
      </c>
      <c r="C60" s="140"/>
      <c r="D60" s="140"/>
      <c r="E60" s="140"/>
      <c r="F60" s="140"/>
      <c r="G60" s="140"/>
      <c r="H60" s="140"/>
      <c r="I60" s="140"/>
      <c r="J60" s="140"/>
      <c r="K60" s="141"/>
      <c r="L60" s="146"/>
      <c r="M60" s="147"/>
      <c r="N60" s="146"/>
      <c r="O60" s="147"/>
      <c r="P60" s="146"/>
      <c r="Q60" s="147"/>
      <c r="R60" s="171">
        <f>SUM(L60:Q60)</f>
        <v>0</v>
      </c>
      <c r="S60" s="172"/>
    </row>
    <row r="61" spans="2:19" ht="13.5" thickBot="1">
      <c r="B61" s="139" t="s">
        <v>131</v>
      </c>
      <c r="C61" s="140"/>
      <c r="D61" s="140"/>
      <c r="E61" s="140"/>
      <c r="F61" s="140"/>
      <c r="G61" s="140"/>
      <c r="H61" s="140"/>
      <c r="I61" s="140"/>
      <c r="J61" s="140"/>
      <c r="K61" s="141"/>
      <c r="L61" s="146"/>
      <c r="M61" s="147"/>
      <c r="N61" s="146"/>
      <c r="O61" s="147"/>
      <c r="P61" s="146"/>
      <c r="Q61" s="147"/>
      <c r="R61" s="171">
        <f>SUM(L61:Q61)</f>
        <v>0</v>
      </c>
      <c r="S61" s="172"/>
    </row>
    <row r="62" spans="5:24" s="5" customFormat="1" ht="7.5" customHeight="1" thickBot="1">
      <c r="E62" s="6"/>
      <c r="F62" s="6"/>
      <c r="G62" s="6"/>
      <c r="H62" s="6"/>
      <c r="U62" s="6"/>
      <c r="V62" s="6"/>
      <c r="W62" s="6"/>
      <c r="X62" s="6"/>
    </row>
    <row r="63" spans="2:29" ht="19.5" customHeight="1" thickBot="1">
      <c r="B63" s="168" t="s">
        <v>146</v>
      </c>
      <c r="C63" s="140"/>
      <c r="D63" s="140"/>
      <c r="E63" s="140"/>
      <c r="F63" s="140"/>
      <c r="G63" s="140"/>
      <c r="H63" s="140"/>
      <c r="I63" s="140"/>
      <c r="J63" s="140"/>
      <c r="K63" s="140"/>
      <c r="L63" s="140"/>
      <c r="M63" s="140"/>
      <c r="N63" s="141"/>
      <c r="O63" s="209"/>
      <c r="P63" s="210"/>
      <c r="Q63" s="210"/>
      <c r="R63" s="210"/>
      <c r="S63" s="210"/>
      <c r="T63" s="210"/>
      <c r="U63" s="210"/>
      <c r="V63" s="210"/>
      <c r="W63" s="210"/>
      <c r="X63" s="210"/>
      <c r="Y63" s="210"/>
      <c r="Z63" s="210"/>
      <c r="AA63" s="210"/>
      <c r="AB63" s="210"/>
      <c r="AC63" s="211"/>
    </row>
    <row r="64" spans="2:29" ht="4.5" customHeight="1">
      <c r="B64" s="4"/>
      <c r="C64" s="28"/>
      <c r="D64" s="28"/>
      <c r="E64" s="28"/>
      <c r="F64" s="28"/>
      <c r="G64" s="28"/>
      <c r="H64" s="28"/>
      <c r="I64" s="28"/>
      <c r="J64" s="28"/>
      <c r="K64" s="28"/>
      <c r="L64" s="5"/>
      <c r="M64" s="28"/>
      <c r="N64" s="28"/>
      <c r="O64" s="28"/>
      <c r="P64" s="28"/>
      <c r="Q64" s="28"/>
      <c r="R64" s="28"/>
      <c r="S64" s="28"/>
      <c r="T64" s="28"/>
      <c r="U64" s="28"/>
      <c r="V64" s="28"/>
      <c r="W64" s="28"/>
      <c r="X64" s="28"/>
      <c r="Y64" s="28"/>
      <c r="Z64" s="28"/>
      <c r="AA64" s="28"/>
      <c r="AB64" s="28"/>
      <c r="AC64" s="28"/>
    </row>
    <row r="65" spans="2:29" s="5" customFormat="1" ht="12.75">
      <c r="B65" s="5" t="s">
        <v>94</v>
      </c>
      <c r="C65" s="2" t="s">
        <v>34</v>
      </c>
      <c r="D65" s="2"/>
      <c r="E65" s="2"/>
      <c r="F65" s="149" t="s">
        <v>166</v>
      </c>
      <c r="G65" s="150"/>
      <c r="H65" s="150"/>
      <c r="I65" s="150"/>
      <c r="J65" s="150"/>
      <c r="K65" s="150"/>
      <c r="L65" s="150"/>
      <c r="M65" s="150"/>
      <c r="N65" s="150"/>
      <c r="O65" s="150"/>
      <c r="P65" s="150"/>
      <c r="Q65" s="151"/>
      <c r="R65" s="151"/>
      <c r="S65" s="151"/>
      <c r="T65" s="151"/>
      <c r="U65" s="151"/>
      <c r="V65" s="151"/>
      <c r="W65" s="151"/>
      <c r="X65" s="151"/>
      <c r="Y65" s="151"/>
      <c r="Z65" s="151"/>
      <c r="AA65" s="151"/>
      <c r="AB65" s="151"/>
      <c r="AC65" s="151"/>
    </row>
    <row r="66" spans="3:17" s="5" customFormat="1" ht="12.75">
      <c r="C66" s="2"/>
      <c r="D66" s="2"/>
      <c r="E66" s="2"/>
      <c r="F66" s="120"/>
      <c r="G66" s="26"/>
      <c r="H66" s="26"/>
      <c r="I66" s="26"/>
      <c r="J66" s="26"/>
      <c r="K66" s="26"/>
      <c r="L66" s="26"/>
      <c r="M66" s="26"/>
      <c r="N66" s="26"/>
      <c r="O66" s="26"/>
      <c r="P66" s="26"/>
      <c r="Q66" s="32"/>
    </row>
    <row r="67" spans="2:16" s="128" customFormat="1" ht="12.75">
      <c r="B67" s="129" t="s">
        <v>162</v>
      </c>
      <c r="C67" s="138" t="s">
        <v>165</v>
      </c>
      <c r="E67" s="130"/>
      <c r="F67" s="130"/>
      <c r="G67" s="130"/>
      <c r="H67" s="130"/>
      <c r="I67" s="130"/>
      <c r="J67" s="130"/>
      <c r="M67" s="137"/>
      <c r="N67" s="130"/>
      <c r="O67" s="130"/>
      <c r="P67" s="130"/>
    </row>
    <row r="68" spans="2:16" s="128" customFormat="1" ht="12.75">
      <c r="B68" s="129"/>
      <c r="E68" s="130"/>
      <c r="F68" s="130"/>
      <c r="G68" s="130"/>
      <c r="H68" s="130"/>
      <c r="I68" s="130"/>
      <c r="J68" s="130"/>
      <c r="M68" s="131"/>
      <c r="N68" s="130"/>
      <c r="O68" s="130"/>
      <c r="P68" s="130"/>
    </row>
    <row r="69" spans="4:31" s="128" customFormat="1" ht="19.5" customHeight="1">
      <c r="D69" s="132" t="s">
        <v>68</v>
      </c>
      <c r="E69" s="133"/>
      <c r="F69" s="133"/>
      <c r="G69" s="133"/>
      <c r="H69" s="133"/>
      <c r="I69" s="133"/>
      <c r="J69" s="133"/>
      <c r="K69" s="133"/>
      <c r="L69" s="133"/>
      <c r="M69" s="133"/>
      <c r="N69" s="134"/>
      <c r="O69" s="134"/>
      <c r="P69" s="134"/>
      <c r="Q69" s="134"/>
      <c r="R69" s="134"/>
      <c r="S69" s="134"/>
      <c r="T69" s="134"/>
      <c r="U69" s="134"/>
      <c r="V69" s="134"/>
      <c r="W69" s="134"/>
      <c r="X69" s="134"/>
      <c r="Y69" s="134"/>
      <c r="Z69" s="134"/>
      <c r="AA69" s="134"/>
      <c r="AB69" s="134"/>
      <c r="AC69" s="134"/>
      <c r="AD69" s="134"/>
      <c r="AE69" s="134"/>
    </row>
    <row r="70" spans="4:31" s="128" customFormat="1" ht="19.5" customHeight="1" thickBot="1">
      <c r="D70" s="309" t="s">
        <v>160</v>
      </c>
      <c r="E70" s="310"/>
      <c r="F70" s="310"/>
      <c r="G70" s="310"/>
      <c r="H70" s="310"/>
      <c r="I70" s="310"/>
      <c r="J70" s="310"/>
      <c r="K70" s="310"/>
      <c r="L70" s="310"/>
      <c r="M70" s="310"/>
      <c r="N70" s="310"/>
      <c r="O70" s="310"/>
      <c r="P70" s="310"/>
      <c r="Q70" s="310"/>
      <c r="R70" s="310"/>
      <c r="S70" s="310"/>
      <c r="T70" s="310"/>
      <c r="U70" s="310"/>
      <c r="V70" s="310"/>
      <c r="W70" s="310"/>
      <c r="X70" s="310"/>
      <c r="Y70" s="310"/>
      <c r="Z70" s="310"/>
      <c r="AA70" s="310"/>
      <c r="AB70" s="310"/>
      <c r="AC70" s="310"/>
      <c r="AD70" s="310"/>
      <c r="AE70" s="310"/>
    </row>
    <row r="71" spans="4:31" s="128" customFormat="1" ht="19.5" customHeight="1" thickBot="1">
      <c r="D71" s="134" t="s">
        <v>161</v>
      </c>
      <c r="E71" s="134"/>
      <c r="F71" s="134"/>
      <c r="G71" s="134"/>
      <c r="H71" s="311"/>
      <c r="I71" s="312"/>
      <c r="J71" s="134" t="s">
        <v>37</v>
      </c>
      <c r="K71" s="134"/>
      <c r="L71" s="134"/>
      <c r="M71" s="134"/>
      <c r="N71" s="134"/>
      <c r="O71" s="133"/>
      <c r="P71" s="134"/>
      <c r="Q71" s="134"/>
      <c r="R71" s="134"/>
      <c r="S71" s="134"/>
      <c r="T71" s="134"/>
      <c r="U71" s="134"/>
      <c r="V71" s="134"/>
      <c r="W71" s="134"/>
      <c r="X71" s="134"/>
      <c r="Y71" s="134"/>
      <c r="Z71" s="134"/>
      <c r="AA71" s="134"/>
      <c r="AB71" s="134"/>
      <c r="AC71" s="134"/>
      <c r="AD71" s="134"/>
      <c r="AE71" s="134"/>
    </row>
    <row r="72" spans="4:31" s="128" customFormat="1" ht="19.5" customHeight="1" thickBot="1">
      <c r="D72" s="134" t="s">
        <v>38</v>
      </c>
      <c r="E72" s="133"/>
      <c r="F72" s="133"/>
      <c r="G72" s="133"/>
      <c r="H72" s="133"/>
      <c r="I72" s="133"/>
      <c r="J72" s="133"/>
      <c r="K72" s="134"/>
      <c r="L72" s="135"/>
      <c r="M72" s="136"/>
      <c r="N72" s="132" t="s">
        <v>39</v>
      </c>
      <c r="O72" s="133"/>
      <c r="P72" s="134"/>
      <c r="Q72" s="134"/>
      <c r="R72" s="134"/>
      <c r="S72" s="134"/>
      <c r="T72" s="134"/>
      <c r="U72" s="134"/>
      <c r="V72" s="134"/>
      <c r="W72" s="134"/>
      <c r="X72" s="134"/>
      <c r="Y72" s="134"/>
      <c r="Z72" s="134"/>
      <c r="AA72" s="134"/>
      <c r="AB72" s="134"/>
      <c r="AC72" s="134"/>
      <c r="AD72" s="134"/>
      <c r="AE72" s="134"/>
    </row>
    <row r="73" spans="1:34" s="7" customFormat="1" ht="4.5" customHeight="1">
      <c r="A73" s="26"/>
      <c r="B73" s="26"/>
      <c r="C73" s="26"/>
      <c r="D73" s="31"/>
      <c r="E73" s="26"/>
      <c r="F73" s="26"/>
      <c r="G73" s="31"/>
      <c r="H73" s="31"/>
      <c r="I73" s="31"/>
      <c r="J73" s="31"/>
      <c r="K73" s="31"/>
      <c r="L73" s="31"/>
      <c r="M73" s="118"/>
      <c r="N73" s="33"/>
      <c r="P73" s="31"/>
      <c r="Q73" s="8"/>
      <c r="R73" s="26"/>
      <c r="S73" s="26"/>
      <c r="T73" s="26"/>
      <c r="U73" s="26"/>
      <c r="V73" s="26"/>
      <c r="W73" s="26"/>
      <c r="X73" s="26"/>
      <c r="Y73" s="26"/>
      <c r="Z73" s="26"/>
      <c r="AA73" s="26"/>
      <c r="AB73" s="26"/>
      <c r="AC73" s="26"/>
      <c r="AD73" s="26"/>
      <c r="AE73" s="26"/>
      <c r="AF73" s="26"/>
      <c r="AG73" s="26"/>
      <c r="AH73" s="26"/>
    </row>
    <row r="74" spans="1:15" ht="15" customHeight="1">
      <c r="A74" s="2" t="s">
        <v>26</v>
      </c>
      <c r="E74" s="2"/>
      <c r="F74" s="2"/>
      <c r="G74" s="2"/>
      <c r="H74" s="2"/>
      <c r="I74" s="2"/>
      <c r="J74" s="2"/>
      <c r="K74" s="2"/>
      <c r="L74" s="2"/>
      <c r="M74" s="2"/>
      <c r="N74" s="2"/>
      <c r="O74" s="2"/>
    </row>
    <row r="75" spans="1:29" s="26" customFormat="1" ht="13.5" customHeight="1">
      <c r="A75" s="152" t="s">
        <v>154</v>
      </c>
      <c r="B75" s="153"/>
      <c r="C75" s="153"/>
      <c r="D75" s="153"/>
      <c r="E75" s="153"/>
      <c r="F75" s="153"/>
      <c r="G75" s="153"/>
      <c r="H75" s="153"/>
      <c r="I75" s="153"/>
      <c r="J75" s="153"/>
      <c r="K75" s="153"/>
      <c r="L75" s="153"/>
      <c r="M75" s="153"/>
      <c r="N75" s="153"/>
      <c r="O75" s="153"/>
      <c r="P75" s="153"/>
      <c r="Q75" s="153"/>
      <c r="R75" s="153"/>
      <c r="S75" s="153"/>
      <c r="T75" s="153"/>
      <c r="U75" s="153"/>
      <c r="V75" s="153"/>
      <c r="W75" s="153"/>
      <c r="X75" s="102"/>
      <c r="Y75" s="102"/>
      <c r="Z75" s="102"/>
      <c r="AA75" s="102"/>
      <c r="AB75" s="102"/>
      <c r="AC75" s="102"/>
    </row>
    <row r="76" spans="1:28" ht="12" customHeight="1">
      <c r="A76" s="153"/>
      <c r="B76" s="153"/>
      <c r="C76" s="153"/>
      <c r="D76" s="153"/>
      <c r="E76" s="153"/>
      <c r="F76" s="153"/>
      <c r="G76" s="153"/>
      <c r="H76" s="153"/>
      <c r="I76" s="153"/>
      <c r="J76" s="153"/>
      <c r="K76" s="153"/>
      <c r="L76" s="153"/>
      <c r="M76" s="153"/>
      <c r="N76" s="153"/>
      <c r="O76" s="153"/>
      <c r="P76" s="153"/>
      <c r="Q76" s="153"/>
      <c r="R76" s="153"/>
      <c r="S76" s="153"/>
      <c r="T76" s="153"/>
      <c r="U76" s="153"/>
      <c r="V76" s="153"/>
      <c r="W76" s="153"/>
      <c r="X76" s="96" t="s">
        <v>132</v>
      </c>
      <c r="Y76" s="103"/>
      <c r="Z76" s="26"/>
      <c r="AA76" s="26"/>
      <c r="AB76" s="26"/>
    </row>
    <row r="77" spans="1:29" ht="10.5" customHeight="1">
      <c r="A77" s="153"/>
      <c r="B77" s="153"/>
      <c r="C77" s="153"/>
      <c r="D77" s="153"/>
      <c r="E77" s="153"/>
      <c r="F77" s="153"/>
      <c r="G77" s="153"/>
      <c r="H77" s="153"/>
      <c r="I77" s="153"/>
      <c r="J77" s="153"/>
      <c r="K77" s="153"/>
      <c r="L77" s="153"/>
      <c r="M77" s="153"/>
      <c r="N77" s="153"/>
      <c r="O77" s="153"/>
      <c r="P77" s="153"/>
      <c r="Q77" s="153"/>
      <c r="R77" s="153"/>
      <c r="S77" s="153"/>
      <c r="T77" s="153"/>
      <c r="U77" s="153"/>
      <c r="V77" s="153"/>
      <c r="W77" s="153"/>
      <c r="X77" s="92"/>
      <c r="Y77" s="93" t="s">
        <v>97</v>
      </c>
      <c r="Z77" s="94"/>
      <c r="AA77" s="92"/>
      <c r="AB77" s="93" t="s">
        <v>98</v>
      </c>
      <c r="AC77" s="94"/>
    </row>
    <row r="78" spans="1:29" ht="12" customHeight="1">
      <c r="A78" s="153"/>
      <c r="B78" s="153"/>
      <c r="C78" s="153"/>
      <c r="D78" s="153"/>
      <c r="E78" s="153"/>
      <c r="F78" s="153"/>
      <c r="G78" s="153"/>
      <c r="H78" s="153"/>
      <c r="I78" s="153"/>
      <c r="J78" s="153"/>
      <c r="K78" s="153"/>
      <c r="L78" s="153"/>
      <c r="M78" s="153"/>
      <c r="N78" s="153"/>
      <c r="O78" s="153"/>
      <c r="P78" s="153"/>
      <c r="Q78" s="153"/>
      <c r="R78" s="153"/>
      <c r="S78" s="153"/>
      <c r="T78" s="153"/>
      <c r="U78" s="153"/>
      <c r="V78" s="153"/>
      <c r="W78" s="153"/>
      <c r="X78" s="95"/>
      <c r="Y78" s="104"/>
      <c r="Z78" s="105"/>
      <c r="AA78" s="95"/>
      <c r="AB78" s="104"/>
      <c r="AC78" s="105"/>
    </row>
    <row r="79" spans="1:29" s="5" customFormat="1" ht="10.5" customHeight="1">
      <c r="A79" s="153"/>
      <c r="B79" s="153"/>
      <c r="C79" s="153"/>
      <c r="D79" s="153"/>
      <c r="E79" s="153"/>
      <c r="F79" s="153"/>
      <c r="G79" s="153"/>
      <c r="H79" s="153"/>
      <c r="I79" s="153"/>
      <c r="J79" s="153"/>
      <c r="K79" s="153"/>
      <c r="L79" s="153"/>
      <c r="M79" s="153"/>
      <c r="N79" s="153"/>
      <c r="O79" s="153"/>
      <c r="P79" s="153"/>
      <c r="Q79" s="153"/>
      <c r="R79" s="153"/>
      <c r="S79" s="153"/>
      <c r="T79" s="153"/>
      <c r="U79" s="153"/>
      <c r="V79" s="153"/>
      <c r="W79" s="153"/>
      <c r="X79" s="106"/>
      <c r="Z79" s="100"/>
      <c r="AA79" s="106"/>
      <c r="AC79" s="100"/>
    </row>
    <row r="80" spans="1:29" s="5" customFormat="1" ht="9.75" customHeight="1">
      <c r="A80" s="153"/>
      <c r="B80" s="153"/>
      <c r="C80" s="153"/>
      <c r="D80" s="153"/>
      <c r="E80" s="153"/>
      <c r="F80" s="153"/>
      <c r="G80" s="153"/>
      <c r="H80" s="153"/>
      <c r="I80" s="153"/>
      <c r="J80" s="153"/>
      <c r="K80" s="153"/>
      <c r="L80" s="153"/>
      <c r="M80" s="153"/>
      <c r="N80" s="153"/>
      <c r="O80" s="153"/>
      <c r="P80" s="153"/>
      <c r="Q80" s="153"/>
      <c r="R80" s="153"/>
      <c r="S80" s="153"/>
      <c r="T80" s="153"/>
      <c r="U80" s="153"/>
      <c r="V80" s="153"/>
      <c r="W80" s="153"/>
      <c r="X80" s="106"/>
      <c r="Z80" s="100"/>
      <c r="AA80" s="106"/>
      <c r="AC80" s="100"/>
    </row>
    <row r="81" spans="1:29" ht="11.25" customHeight="1">
      <c r="A81" s="153"/>
      <c r="B81" s="153"/>
      <c r="C81" s="153"/>
      <c r="D81" s="153"/>
      <c r="E81" s="153"/>
      <c r="F81" s="153"/>
      <c r="G81" s="153"/>
      <c r="H81" s="153"/>
      <c r="I81" s="153"/>
      <c r="J81" s="153"/>
      <c r="K81" s="153"/>
      <c r="L81" s="153"/>
      <c r="M81" s="153"/>
      <c r="N81" s="153"/>
      <c r="O81" s="153"/>
      <c r="P81" s="153"/>
      <c r="Q81" s="153"/>
      <c r="R81" s="153"/>
      <c r="S81" s="153"/>
      <c r="T81" s="153"/>
      <c r="U81" s="153"/>
      <c r="V81" s="153"/>
      <c r="W81" s="153"/>
      <c r="X81" s="106"/>
      <c r="Y81" s="5"/>
      <c r="Z81" s="100"/>
      <c r="AA81" s="106"/>
      <c r="AB81" s="5"/>
      <c r="AC81" s="100"/>
    </row>
    <row r="82" spans="1:29" ht="19.5" customHeight="1">
      <c r="A82" s="153"/>
      <c r="B82" s="153"/>
      <c r="C82" s="153"/>
      <c r="D82" s="153"/>
      <c r="E82" s="153"/>
      <c r="F82" s="153"/>
      <c r="G82" s="153"/>
      <c r="H82" s="153"/>
      <c r="I82" s="153"/>
      <c r="J82" s="153"/>
      <c r="K82" s="153"/>
      <c r="L82" s="153"/>
      <c r="M82" s="153"/>
      <c r="N82" s="153"/>
      <c r="O82" s="153"/>
      <c r="P82" s="153"/>
      <c r="Q82" s="153"/>
      <c r="R82" s="153"/>
      <c r="S82" s="153"/>
      <c r="T82" s="153"/>
      <c r="U82" s="153"/>
      <c r="V82" s="153"/>
      <c r="W82" s="153"/>
      <c r="X82" s="106"/>
      <c r="Y82" s="5"/>
      <c r="Z82" s="100"/>
      <c r="AA82" s="106"/>
      <c r="AB82" s="5"/>
      <c r="AC82" s="100"/>
    </row>
    <row r="83" spans="1:29" ht="12.75" customHeight="1">
      <c r="A83" s="153"/>
      <c r="B83" s="153"/>
      <c r="C83" s="153"/>
      <c r="D83" s="153"/>
      <c r="E83" s="153"/>
      <c r="F83" s="153"/>
      <c r="G83" s="153"/>
      <c r="H83" s="153"/>
      <c r="I83" s="153"/>
      <c r="J83" s="153"/>
      <c r="K83" s="153"/>
      <c r="L83" s="153"/>
      <c r="M83" s="153"/>
      <c r="N83" s="153"/>
      <c r="O83" s="153"/>
      <c r="P83" s="153"/>
      <c r="Q83" s="153"/>
      <c r="R83" s="153"/>
      <c r="S83" s="153"/>
      <c r="T83" s="153"/>
      <c r="U83" s="153"/>
      <c r="V83" s="153"/>
      <c r="W83" s="153"/>
      <c r="X83" s="107"/>
      <c r="Y83" s="108"/>
      <c r="Z83" s="109"/>
      <c r="AA83" s="107"/>
      <c r="AB83" s="108"/>
      <c r="AC83" s="109"/>
    </row>
    <row r="84" spans="1:33" s="56" customFormat="1" ht="12.75" customHeight="1">
      <c r="A84" s="153"/>
      <c r="B84" s="153"/>
      <c r="C84" s="153"/>
      <c r="D84" s="153"/>
      <c r="E84" s="153"/>
      <c r="F84" s="153"/>
      <c r="G84" s="153"/>
      <c r="H84" s="153"/>
      <c r="I84" s="153"/>
      <c r="J84" s="153"/>
      <c r="K84" s="153"/>
      <c r="L84" s="153"/>
      <c r="M84" s="153"/>
      <c r="N84" s="153"/>
      <c r="O84" s="153"/>
      <c r="P84" s="153"/>
      <c r="Q84" s="153"/>
      <c r="R84" s="153"/>
      <c r="S84" s="153"/>
      <c r="T84" s="153"/>
      <c r="U84" s="153"/>
      <c r="V84" s="153"/>
      <c r="W84" s="153"/>
      <c r="AE84" s="55"/>
      <c r="AF84" s="55"/>
      <c r="AG84" s="55"/>
    </row>
    <row r="85" spans="1:23" ht="12.75" customHeight="1">
      <c r="A85" s="153"/>
      <c r="B85" s="153"/>
      <c r="C85" s="153"/>
      <c r="D85" s="153"/>
      <c r="E85" s="153"/>
      <c r="F85" s="153"/>
      <c r="G85" s="153"/>
      <c r="H85" s="153"/>
      <c r="I85" s="153"/>
      <c r="J85" s="153"/>
      <c r="K85" s="153"/>
      <c r="L85" s="153"/>
      <c r="M85" s="153"/>
      <c r="N85" s="153"/>
      <c r="O85" s="153"/>
      <c r="P85" s="153"/>
      <c r="Q85" s="153"/>
      <c r="R85" s="153"/>
      <c r="S85" s="153"/>
      <c r="T85" s="153"/>
      <c r="U85" s="153"/>
      <c r="V85" s="153"/>
      <c r="W85" s="153"/>
    </row>
    <row r="86" spans="1:23" ht="12.75">
      <c r="A86" s="101"/>
      <c r="B86" s="101"/>
      <c r="C86" s="101"/>
      <c r="D86" s="101"/>
      <c r="E86" s="101"/>
      <c r="F86" s="101"/>
      <c r="G86" s="101"/>
      <c r="H86" s="101"/>
      <c r="I86" s="101"/>
      <c r="J86" s="101"/>
      <c r="K86" s="101"/>
      <c r="L86" s="101"/>
      <c r="M86" s="101"/>
      <c r="N86" s="101"/>
      <c r="O86" s="101"/>
      <c r="P86" s="101"/>
      <c r="Q86" s="101"/>
      <c r="R86" s="101"/>
      <c r="S86" s="101"/>
      <c r="T86" s="101"/>
      <c r="U86" s="101"/>
      <c r="V86" s="101"/>
      <c r="W86" s="101"/>
    </row>
  </sheetData>
  <sheetProtection/>
  <mergeCells count="165">
    <mergeCell ref="H71:I71"/>
    <mergeCell ref="B2:AC2"/>
    <mergeCell ref="B4:H4"/>
    <mergeCell ref="I4:O4"/>
    <mergeCell ref="B5:H5"/>
    <mergeCell ref="I5:O5"/>
    <mergeCell ref="B24:P24"/>
    <mergeCell ref="T16:AC16"/>
    <mergeCell ref="O25:P26"/>
    <mergeCell ref="F25:N26"/>
    <mergeCell ref="G12:AC13"/>
    <mergeCell ref="G22:AC23"/>
    <mergeCell ref="D70:AE70"/>
    <mergeCell ref="B27:E27"/>
    <mergeCell ref="Q27:T27"/>
    <mergeCell ref="B19:O19"/>
    <mergeCell ref="Q19:V19"/>
    <mergeCell ref="F20:AC21"/>
    <mergeCell ref="U27:AC27"/>
    <mergeCell ref="F27:P27"/>
    <mergeCell ref="F22:F23"/>
    <mergeCell ref="B25:E26"/>
    <mergeCell ref="Q24:AC24"/>
    <mergeCell ref="N37:O37"/>
    <mergeCell ref="C29:AC29"/>
    <mergeCell ref="B28:E28"/>
    <mergeCell ref="Q28:T28"/>
    <mergeCell ref="U28:AC28"/>
    <mergeCell ref="N39:O39"/>
    <mergeCell ref="AB37:AC37"/>
    <mergeCell ref="P37:Q37"/>
    <mergeCell ref="L37:M37"/>
    <mergeCell ref="U39:V39"/>
    <mergeCell ref="R39:S39"/>
    <mergeCell ref="P39:Q39"/>
    <mergeCell ref="U40:V40"/>
    <mergeCell ref="R43:S43"/>
    <mergeCell ref="P44:Q44"/>
    <mergeCell ref="P40:Q40"/>
    <mergeCell ref="R40:S40"/>
    <mergeCell ref="AB49:AC49"/>
    <mergeCell ref="Z48:AA48"/>
    <mergeCell ref="AB48:AC48"/>
    <mergeCell ref="AB39:AC39"/>
    <mergeCell ref="Z40:AA40"/>
    <mergeCell ref="X47:AC47"/>
    <mergeCell ref="X39:Y39"/>
    <mergeCell ref="X40:Y40"/>
    <mergeCell ref="X49:Y49"/>
    <mergeCell ref="R42:S42"/>
    <mergeCell ref="N40:O40"/>
    <mergeCell ref="P45:Q45"/>
    <mergeCell ref="L42:M42"/>
    <mergeCell ref="N46:O46"/>
    <mergeCell ref="Z49:AA49"/>
    <mergeCell ref="N43:O43"/>
    <mergeCell ref="R46:S46"/>
    <mergeCell ref="P43:Q43"/>
    <mergeCell ref="B12:E13"/>
    <mergeCell ref="F12:F13"/>
    <mergeCell ref="F11:AC11"/>
    <mergeCell ref="AB40:AC40"/>
    <mergeCell ref="Z39:AA39"/>
    <mergeCell ref="X37:Y37"/>
    <mergeCell ref="U36:V37"/>
    <mergeCell ref="L36:S36"/>
    <mergeCell ref="B14:E14"/>
    <mergeCell ref="AA14:AC15"/>
    <mergeCell ref="O63:AC63"/>
    <mergeCell ref="R61:S61"/>
    <mergeCell ref="B20:E21"/>
    <mergeCell ref="N47:O47"/>
    <mergeCell ref="R45:S45"/>
    <mergeCell ref="R44:S44"/>
    <mergeCell ref="B56:K56"/>
    <mergeCell ref="P56:Q56"/>
    <mergeCell ref="L47:M47"/>
    <mergeCell ref="P47:Q47"/>
    <mergeCell ref="AB52:AC52"/>
    <mergeCell ref="B50:K50"/>
    <mergeCell ref="Z50:AA50"/>
    <mergeCell ref="AB50:AC50"/>
    <mergeCell ref="P46:Q46"/>
    <mergeCell ref="P42:Q42"/>
    <mergeCell ref="N42:O42"/>
    <mergeCell ref="L43:M43"/>
    <mergeCell ref="X48:Y48"/>
    <mergeCell ref="L46:M46"/>
    <mergeCell ref="F16:P16"/>
    <mergeCell ref="C17:AC17"/>
    <mergeCell ref="W19:AC19"/>
    <mergeCell ref="U25:AC26"/>
    <mergeCell ref="F14:Z15"/>
    <mergeCell ref="B15:E15"/>
    <mergeCell ref="B16:E16"/>
    <mergeCell ref="B22:E23"/>
    <mergeCell ref="Q25:T26"/>
    <mergeCell ref="Q16:S16"/>
    <mergeCell ref="R49:S49"/>
    <mergeCell ref="N44:O44"/>
    <mergeCell ref="R47:S47"/>
    <mergeCell ref="R50:S50"/>
    <mergeCell ref="B9:AC9"/>
    <mergeCell ref="B11:E11"/>
    <mergeCell ref="B30:AC31"/>
    <mergeCell ref="X36:AC36"/>
    <mergeCell ref="B33:D33"/>
    <mergeCell ref="E33:AC33"/>
    <mergeCell ref="Z51:AA51"/>
    <mergeCell ref="X50:Y50"/>
    <mergeCell ref="X51:Y51"/>
    <mergeCell ref="U50:V50"/>
    <mergeCell ref="X52:Y52"/>
    <mergeCell ref="L44:M44"/>
    <mergeCell ref="U52:V52"/>
    <mergeCell ref="U51:V51"/>
    <mergeCell ref="R51:S51"/>
    <mergeCell ref="U49:V49"/>
    <mergeCell ref="N61:O61"/>
    <mergeCell ref="R60:S60"/>
    <mergeCell ref="N58:O58"/>
    <mergeCell ref="P60:Q60"/>
    <mergeCell ref="AB51:AC51"/>
    <mergeCell ref="R52:S52"/>
    <mergeCell ref="N60:O60"/>
    <mergeCell ref="R56:S56"/>
    <mergeCell ref="P58:Q58"/>
    <mergeCell ref="Z52:AA52"/>
    <mergeCell ref="N56:O56"/>
    <mergeCell ref="B63:N63"/>
    <mergeCell ref="P57:Q57"/>
    <mergeCell ref="R57:S57"/>
    <mergeCell ref="N57:O57"/>
    <mergeCell ref="L57:M57"/>
    <mergeCell ref="B61:K61"/>
    <mergeCell ref="R58:S58"/>
    <mergeCell ref="L60:M60"/>
    <mergeCell ref="P61:Q61"/>
    <mergeCell ref="B40:K40"/>
    <mergeCell ref="L39:M39"/>
    <mergeCell ref="B37:K37"/>
    <mergeCell ref="B45:K45"/>
    <mergeCell ref="B44:K44"/>
    <mergeCell ref="B43:K43"/>
    <mergeCell ref="L40:M40"/>
    <mergeCell ref="B7:AC8"/>
    <mergeCell ref="F65:AC65"/>
    <mergeCell ref="A75:W85"/>
    <mergeCell ref="F28:P28"/>
    <mergeCell ref="B39:K39"/>
    <mergeCell ref="R37:S37"/>
    <mergeCell ref="Z37:AA37"/>
    <mergeCell ref="B52:K52"/>
    <mergeCell ref="L61:M61"/>
    <mergeCell ref="B60:K60"/>
    <mergeCell ref="B47:K47"/>
    <mergeCell ref="B46:K46"/>
    <mergeCell ref="B42:K42"/>
    <mergeCell ref="B49:K49"/>
    <mergeCell ref="B57:K57"/>
    <mergeCell ref="L58:M58"/>
    <mergeCell ref="B54:K54"/>
    <mergeCell ref="B58:K58"/>
    <mergeCell ref="B51:K51"/>
    <mergeCell ref="L56:M56"/>
  </mergeCells>
  <printOptions/>
  <pageMargins left="0.4724409448818898" right="0.1968503937007874" top="0.2362204724409449" bottom="0.1968503937007874" header="0.5118110236220472" footer="0.1968503937007874"/>
  <pageSetup fitToHeight="1" fitToWidth="1" horizontalDpi="600" verticalDpi="600" orientation="portrait" paperSize="9" scale="76" r:id="rId3"/>
  <headerFooter alignWithMargins="0">
    <oddFooter>&amp;R&amp;8(2022_10)</oddFooter>
  </headerFooter>
  <drawing r:id="rId2"/>
  <legacyDrawing r:id="rId1"/>
</worksheet>
</file>

<file path=xl/worksheets/sheet2.xml><?xml version="1.0" encoding="utf-8"?>
<worksheet xmlns="http://schemas.openxmlformats.org/spreadsheetml/2006/main" xmlns:r="http://schemas.openxmlformats.org/officeDocument/2006/relationships">
  <dimension ref="A1:ED114"/>
  <sheetViews>
    <sheetView showGridLines="0" zoomScalePageLayoutView="0" workbookViewId="0" topLeftCell="A1">
      <selection activeCell="A1" sqref="A1"/>
    </sheetView>
  </sheetViews>
  <sheetFormatPr defaultColWidth="9.00390625" defaultRowHeight="13.5"/>
  <cols>
    <col min="1" max="1" width="4.125" style="56" customWidth="1"/>
    <col min="2" max="2" width="5.375" style="56" customWidth="1"/>
    <col min="3" max="29" width="4.125" style="56" customWidth="1"/>
    <col min="30" max="16384" width="9.00390625" style="56" customWidth="1"/>
  </cols>
  <sheetData>
    <row r="1" spans="1:30" ht="13.5">
      <c r="A1" s="89"/>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row>
    <row r="2" spans="1:30" ht="13.5">
      <c r="A2" s="89" t="s">
        <v>135</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row>
    <row r="3" spans="1:30" ht="13.5">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row>
    <row r="4" spans="1:30" ht="13.5">
      <c r="A4" s="98" t="s">
        <v>106</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row>
    <row r="5" spans="1:30" ht="14.25" thickBot="1">
      <c r="A5" s="88"/>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row>
    <row r="6" spans="1:30" s="1" customFormat="1" ht="14.25" thickBot="1">
      <c r="A6" s="333" t="s">
        <v>110</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5"/>
      <c r="AD6" s="110"/>
    </row>
    <row r="7" spans="1:30" ht="13.5">
      <c r="A7" s="111"/>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row>
    <row r="8" spans="1:30" ht="13.5">
      <c r="A8" s="89"/>
      <c r="B8" s="342" t="s">
        <v>30</v>
      </c>
      <c r="C8" s="343"/>
      <c r="D8" s="344"/>
      <c r="E8" s="57" t="s">
        <v>136</v>
      </c>
      <c r="F8" s="57"/>
      <c r="G8" s="57"/>
      <c r="H8" s="57"/>
      <c r="I8" s="57"/>
      <c r="J8" s="57"/>
      <c r="K8" s="57"/>
      <c r="L8" s="57"/>
      <c r="M8" s="57"/>
      <c r="N8" s="57"/>
      <c r="O8" s="57"/>
      <c r="P8" s="57"/>
      <c r="Q8" s="57"/>
      <c r="R8" s="57"/>
      <c r="S8" s="57"/>
      <c r="T8" s="57"/>
      <c r="U8" s="57"/>
      <c r="V8" s="57"/>
      <c r="W8" s="57"/>
      <c r="X8" s="57"/>
      <c r="Y8" s="57"/>
      <c r="Z8" s="57"/>
      <c r="AA8" s="57"/>
      <c r="AB8" s="57"/>
      <c r="AC8" s="57"/>
      <c r="AD8" s="89"/>
    </row>
    <row r="9" spans="1:30" ht="17.25" customHeight="1">
      <c r="A9" s="89"/>
      <c r="B9" s="89"/>
      <c r="C9" s="89"/>
      <c r="D9" s="89"/>
      <c r="E9" s="57" t="s">
        <v>108</v>
      </c>
      <c r="F9" s="57"/>
      <c r="G9" s="57"/>
      <c r="H9" s="57"/>
      <c r="I9" s="57"/>
      <c r="J9" s="57"/>
      <c r="K9" s="57"/>
      <c r="L9" s="57"/>
      <c r="M9" s="57"/>
      <c r="N9" s="57"/>
      <c r="O9" s="57"/>
      <c r="P9" s="57"/>
      <c r="Q9" s="57"/>
      <c r="R9" s="57"/>
      <c r="S9" s="57"/>
      <c r="T9" s="57"/>
      <c r="U9" s="57"/>
      <c r="V9" s="57"/>
      <c r="W9" s="57"/>
      <c r="X9" s="57"/>
      <c r="Y9" s="57"/>
      <c r="Z9" s="57"/>
      <c r="AA9" s="57"/>
      <c r="AB9" s="57"/>
      <c r="AC9" s="57"/>
      <c r="AD9" s="89"/>
    </row>
    <row r="10" spans="1:30" ht="13.5" customHeight="1">
      <c r="A10" s="89"/>
      <c r="B10" s="89"/>
      <c r="C10" s="89"/>
      <c r="D10" s="89"/>
      <c r="E10" s="57" t="s">
        <v>163</v>
      </c>
      <c r="F10" s="57"/>
      <c r="G10" s="57"/>
      <c r="H10" s="57"/>
      <c r="I10" s="57"/>
      <c r="J10" s="57"/>
      <c r="K10" s="57"/>
      <c r="L10" s="57"/>
      <c r="M10" s="57"/>
      <c r="N10" s="57"/>
      <c r="O10" s="57"/>
      <c r="P10" s="57"/>
      <c r="Q10" s="57"/>
      <c r="R10" s="57"/>
      <c r="S10" s="57"/>
      <c r="T10" s="57"/>
      <c r="U10" s="57"/>
      <c r="V10" s="57"/>
      <c r="W10" s="57"/>
      <c r="X10" s="57"/>
      <c r="Y10" s="57"/>
      <c r="Z10" s="57"/>
      <c r="AA10" s="57"/>
      <c r="AB10" s="89"/>
      <c r="AC10" s="89"/>
      <c r="AD10" s="89"/>
    </row>
    <row r="11" spans="1:30" ht="13.5" customHeight="1">
      <c r="A11" s="89"/>
      <c r="B11" s="89"/>
      <c r="C11" s="89"/>
      <c r="D11" s="89"/>
      <c r="E11" s="57"/>
      <c r="F11" s="57"/>
      <c r="G11" s="57"/>
      <c r="H11" s="57"/>
      <c r="I11" s="57"/>
      <c r="J11" s="57"/>
      <c r="K11" s="57"/>
      <c r="L11" s="57"/>
      <c r="M11" s="57"/>
      <c r="N11" s="57"/>
      <c r="O11" s="57"/>
      <c r="P11" s="57"/>
      <c r="Q11" s="57"/>
      <c r="R11" s="57"/>
      <c r="S11" s="57"/>
      <c r="T11" s="57"/>
      <c r="U11" s="57"/>
      <c r="V11" s="57"/>
      <c r="W11" s="57"/>
      <c r="X11" s="57"/>
      <c r="Y11" s="57"/>
      <c r="Z11" s="57"/>
      <c r="AA11" s="57"/>
      <c r="AB11" s="89"/>
      <c r="AC11" s="89"/>
      <c r="AD11" s="89"/>
    </row>
    <row r="12" spans="1:30" ht="13.5" customHeight="1">
      <c r="A12" s="89"/>
      <c r="B12" s="342" t="s">
        <v>31</v>
      </c>
      <c r="C12" s="343"/>
      <c r="D12" s="344"/>
      <c r="E12" s="57" t="s">
        <v>109</v>
      </c>
      <c r="F12" s="57"/>
      <c r="G12" s="57"/>
      <c r="H12" s="57"/>
      <c r="I12" s="57"/>
      <c r="J12" s="57"/>
      <c r="K12" s="57"/>
      <c r="L12" s="57"/>
      <c r="M12" s="57"/>
      <c r="N12" s="57"/>
      <c r="O12" s="57"/>
      <c r="P12" s="57"/>
      <c r="Q12" s="57"/>
      <c r="R12" s="57"/>
      <c r="S12" s="57"/>
      <c r="T12" s="57"/>
      <c r="U12" s="57"/>
      <c r="V12" s="57"/>
      <c r="W12" s="57"/>
      <c r="X12" s="57"/>
      <c r="Y12" s="57"/>
      <c r="Z12" s="57"/>
      <c r="AA12" s="57"/>
      <c r="AB12" s="89"/>
      <c r="AC12" s="89"/>
      <c r="AD12" s="89"/>
    </row>
    <row r="13" spans="1:30" ht="17.25">
      <c r="A13" s="89"/>
      <c r="B13" s="89"/>
      <c r="C13" s="89"/>
      <c r="D13" s="89"/>
      <c r="E13" s="198"/>
      <c r="F13" s="198"/>
      <c r="G13" s="198"/>
      <c r="H13" s="198"/>
      <c r="I13" s="198"/>
      <c r="J13" s="198"/>
      <c r="K13" s="198"/>
      <c r="L13" s="198"/>
      <c r="M13" s="198"/>
      <c r="N13" s="89"/>
      <c r="O13" s="89"/>
      <c r="P13" s="89"/>
      <c r="Q13" s="89"/>
      <c r="R13" s="89"/>
      <c r="S13" s="89"/>
      <c r="T13" s="89"/>
      <c r="U13" s="89"/>
      <c r="V13" s="89"/>
      <c r="W13" s="89"/>
      <c r="X13" s="89"/>
      <c r="Y13" s="89"/>
      <c r="Z13" s="89"/>
      <c r="AA13" s="89"/>
      <c r="AB13" s="89"/>
      <c r="AC13" s="89"/>
      <c r="AD13" s="89"/>
    </row>
    <row r="14" spans="1:30" ht="13.5">
      <c r="A14" s="89"/>
      <c r="B14" s="179" t="s">
        <v>53</v>
      </c>
      <c r="C14" s="179"/>
      <c r="D14" s="179"/>
      <c r="E14" s="179"/>
      <c r="F14" s="345"/>
      <c r="G14" s="345"/>
      <c r="H14" s="345"/>
      <c r="I14" s="345"/>
      <c r="J14" s="345"/>
      <c r="K14" s="345"/>
      <c r="L14" s="345"/>
      <c r="M14" s="346"/>
      <c r="N14" s="346"/>
      <c r="O14" s="346"/>
      <c r="P14" s="346"/>
      <c r="Q14" s="346"/>
      <c r="R14" s="346"/>
      <c r="S14" s="346"/>
      <c r="T14" s="346"/>
      <c r="U14" s="346"/>
      <c r="V14" s="346"/>
      <c r="W14" s="346"/>
      <c r="X14" s="346"/>
      <c r="Y14" s="346"/>
      <c r="Z14" s="346"/>
      <c r="AA14" s="346"/>
      <c r="AB14" s="346"/>
      <c r="AC14" s="346"/>
      <c r="AD14" s="89"/>
    </row>
    <row r="15" spans="1:30" ht="13.5">
      <c r="A15" s="89"/>
      <c r="B15" s="57" t="s">
        <v>101</v>
      </c>
      <c r="C15" s="57"/>
      <c r="D15" s="57"/>
      <c r="E15" s="57"/>
      <c r="F15" s="57"/>
      <c r="G15" s="57"/>
      <c r="H15" s="57"/>
      <c r="I15" s="57"/>
      <c r="J15" s="57"/>
      <c r="K15" s="57"/>
      <c r="L15" s="57"/>
      <c r="M15" s="57"/>
      <c r="N15" s="57"/>
      <c r="O15" s="57"/>
      <c r="P15" s="57"/>
      <c r="Q15" s="57"/>
      <c r="R15" s="89"/>
      <c r="S15" s="89"/>
      <c r="T15" s="89"/>
      <c r="U15" s="89"/>
      <c r="V15" s="89"/>
      <c r="W15" s="89"/>
      <c r="X15" s="89"/>
      <c r="Y15" s="89"/>
      <c r="Z15" s="89"/>
      <c r="AA15" s="89"/>
      <c r="AB15" s="89"/>
      <c r="AC15" s="89"/>
      <c r="AD15" s="89"/>
    </row>
    <row r="16" spans="1:30" ht="15" customHeight="1">
      <c r="A16" s="89"/>
      <c r="B16" s="57" t="s">
        <v>102</v>
      </c>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89"/>
      <c r="AD16" s="89"/>
    </row>
    <row r="17" spans="1:30" ht="14.25" customHeight="1">
      <c r="A17" s="89"/>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row>
    <row r="18" spans="1:30" ht="14.25" customHeight="1">
      <c r="A18" s="89"/>
      <c r="B18" s="89" t="s">
        <v>52</v>
      </c>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row>
    <row r="19" s="57" customFormat="1" ht="13.5" customHeight="1">
      <c r="B19" s="57" t="s">
        <v>103</v>
      </c>
    </row>
    <row r="20" s="57" customFormat="1" ht="13.5" customHeight="1">
      <c r="B20" s="57" t="s">
        <v>104</v>
      </c>
    </row>
    <row r="21" spans="1:29" s="43" customFormat="1" ht="12.75" customHeight="1">
      <c r="A21" s="58"/>
      <c r="B21" s="59" t="s">
        <v>54</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row>
    <row r="22" spans="1:29" s="43" customFormat="1" ht="12.75" customHeight="1">
      <c r="A22" s="58"/>
      <c r="B22" s="59"/>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row>
    <row r="23" spans="1:29" s="43" customFormat="1" ht="12.75" customHeight="1">
      <c r="A23" s="58"/>
      <c r="B23" s="59" t="s">
        <v>105</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row>
    <row r="24" spans="1:30" s="54" customFormat="1" ht="12.75" customHeight="1" thickBot="1">
      <c r="A24" s="88"/>
      <c r="B24" s="112"/>
      <c r="C24" s="112"/>
      <c r="D24" s="112"/>
      <c r="E24" s="112"/>
      <c r="F24" s="112"/>
      <c r="G24" s="112"/>
      <c r="H24" s="112"/>
      <c r="I24" s="112"/>
      <c r="J24" s="112"/>
      <c r="K24" s="112"/>
      <c r="L24" s="113"/>
      <c r="M24" s="113"/>
      <c r="N24" s="113"/>
      <c r="O24" s="113"/>
      <c r="P24" s="113"/>
      <c r="Q24" s="113"/>
      <c r="R24" s="114"/>
      <c r="S24" s="114"/>
      <c r="T24" s="88"/>
      <c r="U24" s="88"/>
      <c r="V24" s="88"/>
      <c r="W24" s="88"/>
      <c r="X24" s="88"/>
      <c r="Y24" s="88"/>
      <c r="Z24" s="88"/>
      <c r="AA24" s="88"/>
      <c r="AB24" s="88"/>
      <c r="AC24" s="88"/>
      <c r="AD24" s="115"/>
    </row>
    <row r="25" spans="1:30" s="1" customFormat="1" ht="14.25" thickBot="1">
      <c r="A25" s="333" t="s">
        <v>137</v>
      </c>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5"/>
      <c r="AD25" s="116"/>
    </row>
    <row r="26" spans="1:30" s="64" customFormat="1" ht="14.25" customHeight="1" thickBot="1">
      <c r="A26" s="117"/>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row>
    <row r="27" spans="1:29" s="64" customFormat="1" ht="15.75" customHeight="1">
      <c r="A27" s="65" t="s">
        <v>55</v>
      </c>
      <c r="B27" s="374" t="s">
        <v>0</v>
      </c>
      <c r="C27" s="375"/>
      <c r="D27" s="375"/>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6"/>
      <c r="AC27" s="63"/>
    </row>
    <row r="28" spans="1:29" s="64" customFormat="1" ht="30" customHeight="1">
      <c r="A28" s="78"/>
      <c r="B28" s="366" t="s">
        <v>75</v>
      </c>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8"/>
      <c r="AC28" s="63"/>
    </row>
    <row r="29" spans="1:29" s="64" customFormat="1" ht="30" customHeight="1">
      <c r="A29" s="78"/>
      <c r="B29" s="366" t="s">
        <v>76</v>
      </c>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8"/>
      <c r="AC29" s="63"/>
    </row>
    <row r="30" spans="1:29" s="64" customFormat="1" ht="18.75" customHeight="1" thickBot="1">
      <c r="A30" s="66"/>
      <c r="B30" s="80" t="s">
        <v>58</v>
      </c>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9"/>
      <c r="AC30" s="63"/>
    </row>
    <row r="31" spans="1:134" s="68" customFormat="1" ht="15.75" customHeight="1">
      <c r="A31" s="38"/>
      <c r="B31" s="38"/>
      <c r="C31" s="63"/>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63"/>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row>
    <row r="32" spans="1:29" ht="16.5" customHeight="1">
      <c r="A32" s="2" t="s">
        <v>33</v>
      </c>
      <c r="B32" s="7"/>
      <c r="C32" s="2"/>
      <c r="D32" s="1"/>
      <c r="E32" s="1"/>
      <c r="F32" s="2"/>
      <c r="G32" s="9"/>
      <c r="H32" s="1"/>
      <c r="I32" s="6"/>
      <c r="J32" s="2"/>
      <c r="K32" s="1"/>
      <c r="L32" s="2"/>
      <c r="M32" s="2"/>
      <c r="N32" s="2"/>
      <c r="O32" s="2"/>
      <c r="P32" s="2"/>
      <c r="Q32" s="2"/>
      <c r="R32" s="2"/>
      <c r="S32" s="2"/>
      <c r="T32" s="2"/>
      <c r="U32" s="2"/>
      <c r="V32" s="2"/>
      <c r="W32" s="2"/>
      <c r="X32" s="2"/>
      <c r="Y32" s="2"/>
      <c r="Z32" s="2"/>
      <c r="AA32" s="2"/>
      <c r="AB32" s="10"/>
      <c r="AC32" s="63"/>
    </row>
    <row r="33" spans="1:29" s="61" customFormat="1" ht="20.25" customHeight="1">
      <c r="A33" s="2"/>
      <c r="B33" s="2"/>
      <c r="C33" s="2"/>
      <c r="D33" s="2"/>
      <c r="E33" s="2"/>
      <c r="F33" s="2"/>
      <c r="G33" s="2"/>
      <c r="H33" s="1"/>
      <c r="I33" s="1"/>
      <c r="J33" s="1"/>
      <c r="K33" s="157" t="s">
        <v>6</v>
      </c>
      <c r="L33" s="188"/>
      <c r="M33" s="188"/>
      <c r="N33" s="188"/>
      <c r="O33" s="188"/>
      <c r="P33" s="188"/>
      <c r="Q33" s="188"/>
      <c r="R33" s="158"/>
      <c r="S33" s="6"/>
      <c r="T33" s="227" t="s">
        <v>41</v>
      </c>
      <c r="U33" s="228"/>
      <c r="V33" s="2"/>
      <c r="W33" s="157" t="s">
        <v>7</v>
      </c>
      <c r="X33" s="188"/>
      <c r="Y33" s="188"/>
      <c r="Z33" s="188"/>
      <c r="AA33" s="188"/>
      <c r="AB33" s="158"/>
      <c r="AC33" s="63"/>
    </row>
    <row r="34" spans="1:29" s="61" customFormat="1" ht="20.25" customHeight="1">
      <c r="A34" s="347" t="s">
        <v>42</v>
      </c>
      <c r="B34" s="348"/>
      <c r="C34" s="348"/>
      <c r="D34" s="348"/>
      <c r="E34" s="348"/>
      <c r="F34" s="348"/>
      <c r="G34" s="348"/>
      <c r="H34" s="348"/>
      <c r="I34" s="348"/>
      <c r="J34" s="349"/>
      <c r="K34" s="157" t="s">
        <v>43</v>
      </c>
      <c r="L34" s="158"/>
      <c r="M34" s="157" t="s">
        <v>44</v>
      </c>
      <c r="N34" s="158"/>
      <c r="O34" s="157" t="s">
        <v>45</v>
      </c>
      <c r="P34" s="158"/>
      <c r="Q34" s="157" t="s">
        <v>12</v>
      </c>
      <c r="R34" s="158"/>
      <c r="S34" s="2"/>
      <c r="T34" s="229"/>
      <c r="U34" s="230"/>
      <c r="V34" s="2"/>
      <c r="W34" s="159" t="s">
        <v>5</v>
      </c>
      <c r="X34" s="332"/>
      <c r="Y34" s="159" t="s">
        <v>13</v>
      </c>
      <c r="Z34" s="332"/>
      <c r="AA34" s="159" t="s">
        <v>14</v>
      </c>
      <c r="AB34" s="332"/>
      <c r="AC34" s="63"/>
    </row>
    <row r="35" spans="1:29" s="61" customFormat="1" ht="9.75" customHeight="1" thickBot="1">
      <c r="A35" s="11" t="s">
        <v>15</v>
      </c>
      <c r="B35" s="2"/>
      <c r="C35" s="2"/>
      <c r="D35" s="2"/>
      <c r="E35" s="12"/>
      <c r="F35" s="12"/>
      <c r="G35" s="12"/>
      <c r="H35" s="12"/>
      <c r="I35" s="12"/>
      <c r="J35" s="12"/>
      <c r="K35" s="13"/>
      <c r="L35" s="13"/>
      <c r="M35" s="13"/>
      <c r="N35" s="13"/>
      <c r="O35" s="13"/>
      <c r="P35" s="13"/>
      <c r="Q35" s="13"/>
      <c r="R35" s="13"/>
      <c r="S35" s="2"/>
      <c r="T35" s="14"/>
      <c r="U35" s="14"/>
      <c r="V35" s="2"/>
      <c r="W35" s="15"/>
      <c r="X35" s="15"/>
      <c r="Y35" s="15"/>
      <c r="Z35" s="15"/>
      <c r="AA35" s="15"/>
      <c r="AB35" s="15"/>
      <c r="AC35" s="63"/>
    </row>
    <row r="36" spans="1:29" s="2" customFormat="1" ht="14.25" customHeight="1" thickBot="1">
      <c r="A36" s="139" t="s">
        <v>77</v>
      </c>
      <c r="B36" s="330"/>
      <c r="C36" s="330"/>
      <c r="D36" s="330"/>
      <c r="E36" s="330"/>
      <c r="F36" s="330"/>
      <c r="G36" s="330"/>
      <c r="H36" s="330"/>
      <c r="I36" s="330"/>
      <c r="J36" s="331"/>
      <c r="K36" s="358">
        <v>17</v>
      </c>
      <c r="L36" s="359"/>
      <c r="M36" s="146"/>
      <c r="N36" s="147"/>
      <c r="O36" s="146"/>
      <c r="P36" s="147"/>
      <c r="Q36" s="171">
        <f>SUM(K36:P36)</f>
        <v>17</v>
      </c>
      <c r="R36" s="172"/>
      <c r="T36" s="146"/>
      <c r="U36" s="147"/>
      <c r="W36" s="173">
        <v>15</v>
      </c>
      <c r="X36" s="174"/>
      <c r="Y36" s="173">
        <v>2</v>
      </c>
      <c r="Z36" s="174"/>
      <c r="AA36" s="173">
        <v>0</v>
      </c>
      <c r="AB36" s="174"/>
      <c r="AC36" s="63"/>
    </row>
    <row r="37" spans="1:29" ht="12" customHeight="1" thickBot="1">
      <c r="A37" s="11" t="s">
        <v>16</v>
      </c>
      <c r="B37" s="2"/>
      <c r="C37" s="2"/>
      <c r="D37" s="2"/>
      <c r="E37" s="2"/>
      <c r="F37" s="2"/>
      <c r="G37" s="2"/>
      <c r="H37" s="1"/>
      <c r="I37" s="1"/>
      <c r="J37" s="1"/>
      <c r="K37" s="17"/>
      <c r="L37" s="17"/>
      <c r="M37" s="17"/>
      <c r="N37" s="17"/>
      <c r="O37" s="17"/>
      <c r="P37" s="17"/>
      <c r="Q37" s="17"/>
      <c r="R37" s="18"/>
      <c r="S37" s="2"/>
      <c r="T37" s="2"/>
      <c r="U37" s="2"/>
      <c r="V37" s="2"/>
      <c r="W37" s="2"/>
      <c r="X37" s="2"/>
      <c r="Y37" s="2"/>
      <c r="Z37" s="2"/>
      <c r="AA37" s="2"/>
      <c r="AB37" s="2"/>
      <c r="AC37" s="63"/>
    </row>
    <row r="38" spans="1:29" ht="14.25" customHeight="1" thickBot="1">
      <c r="A38" s="142" t="s">
        <v>46</v>
      </c>
      <c r="B38" s="372"/>
      <c r="C38" s="372"/>
      <c r="D38" s="372"/>
      <c r="E38" s="372"/>
      <c r="F38" s="372"/>
      <c r="G38" s="372"/>
      <c r="H38" s="372"/>
      <c r="I38" s="372"/>
      <c r="J38" s="373"/>
      <c r="K38" s="364">
        <v>5</v>
      </c>
      <c r="L38" s="365"/>
      <c r="M38" s="146"/>
      <c r="N38" s="147"/>
      <c r="O38" s="146"/>
      <c r="P38" s="147"/>
      <c r="Q38" s="171">
        <f>SUM(K38:P38)</f>
        <v>5</v>
      </c>
      <c r="R38" s="172"/>
      <c r="S38" s="2"/>
      <c r="T38" s="2"/>
      <c r="U38" s="2"/>
      <c r="V38" s="2"/>
      <c r="W38" s="2"/>
      <c r="X38" s="2"/>
      <c r="Y38" s="2"/>
      <c r="Z38" s="2"/>
      <c r="AA38" s="2"/>
      <c r="AB38" s="2"/>
      <c r="AC38" s="63"/>
    </row>
    <row r="39" spans="1:29" s="43" customFormat="1" ht="12.75" customHeight="1">
      <c r="A39" s="52"/>
      <c r="B39" s="82"/>
      <c r="C39" s="82"/>
      <c r="D39" s="82"/>
      <c r="E39" s="82"/>
      <c r="F39" s="82"/>
      <c r="G39" s="82"/>
      <c r="H39" s="82"/>
      <c r="I39" s="82"/>
      <c r="J39" s="82"/>
      <c r="K39" s="83"/>
      <c r="L39" s="83"/>
      <c r="M39" s="84"/>
      <c r="N39" s="84"/>
      <c r="O39" s="83"/>
      <c r="P39" s="83"/>
      <c r="Q39" s="85"/>
      <c r="R39" s="85"/>
      <c r="S39" s="2"/>
      <c r="T39" s="2"/>
      <c r="U39" s="2"/>
      <c r="V39" s="2"/>
      <c r="W39" s="157" t="s">
        <v>7</v>
      </c>
      <c r="X39" s="188"/>
      <c r="Y39" s="188"/>
      <c r="Z39" s="188"/>
      <c r="AA39" s="188"/>
      <c r="AB39" s="158"/>
      <c r="AC39" s="26"/>
    </row>
    <row r="40" spans="1:29" s="43" customFormat="1" ht="12.75" customHeight="1" thickBot="1">
      <c r="A40" s="11" t="s">
        <v>20</v>
      </c>
      <c r="B40" s="2"/>
      <c r="C40" s="2"/>
      <c r="D40" s="2"/>
      <c r="E40" s="2"/>
      <c r="F40" s="2"/>
      <c r="G40" s="2"/>
      <c r="H40" s="1"/>
      <c r="I40" s="1"/>
      <c r="J40" s="1"/>
      <c r="K40" s="1"/>
      <c r="L40" s="1"/>
      <c r="M40" s="1"/>
      <c r="N40" s="1"/>
      <c r="O40" s="1"/>
      <c r="P40" s="1"/>
      <c r="Q40" s="1"/>
      <c r="R40" s="1"/>
      <c r="S40" s="2"/>
      <c r="T40" s="2"/>
      <c r="U40" s="2"/>
      <c r="V40" s="2"/>
      <c r="W40" s="159" t="s">
        <v>47</v>
      </c>
      <c r="X40" s="332"/>
      <c r="Y40" s="159" t="s">
        <v>48</v>
      </c>
      <c r="Z40" s="332"/>
      <c r="AA40" s="159" t="s">
        <v>14</v>
      </c>
      <c r="AB40" s="332"/>
      <c r="AC40" s="26"/>
    </row>
    <row r="41" spans="1:29" s="43" customFormat="1" ht="12.75" customHeight="1" thickBot="1">
      <c r="A41" s="139" t="s">
        <v>78</v>
      </c>
      <c r="B41" s="330"/>
      <c r="C41" s="330"/>
      <c r="D41" s="330"/>
      <c r="E41" s="330"/>
      <c r="F41" s="330"/>
      <c r="G41" s="330"/>
      <c r="H41" s="330"/>
      <c r="I41" s="330"/>
      <c r="J41" s="361"/>
      <c r="K41" s="1"/>
      <c r="L41" s="1"/>
      <c r="M41" s="1"/>
      <c r="N41" s="1"/>
      <c r="O41" s="1"/>
      <c r="P41" s="1"/>
      <c r="Q41" s="350">
        <v>5</v>
      </c>
      <c r="R41" s="351"/>
      <c r="S41" s="16"/>
      <c r="T41" s="175"/>
      <c r="U41" s="176"/>
      <c r="V41" s="16"/>
      <c r="W41" s="173">
        <v>5</v>
      </c>
      <c r="X41" s="174"/>
      <c r="Y41" s="173">
        <v>0</v>
      </c>
      <c r="Z41" s="174"/>
      <c r="AA41" s="173">
        <v>0</v>
      </c>
      <c r="AB41" s="174"/>
      <c r="AC41" s="26"/>
    </row>
    <row r="42" spans="1:29" s="43" customFormat="1" ht="7.5" customHeight="1">
      <c r="A42" s="2"/>
      <c r="B42" s="2"/>
      <c r="C42" s="2"/>
      <c r="D42" s="2"/>
      <c r="E42" s="21"/>
      <c r="F42" s="22"/>
      <c r="G42" s="22"/>
      <c r="H42" s="22"/>
      <c r="I42" s="22"/>
      <c r="J42" s="22"/>
      <c r="K42" s="23"/>
      <c r="L42" s="23"/>
      <c r="M42" s="23"/>
      <c r="N42" s="23"/>
      <c r="O42" s="23"/>
      <c r="P42" s="23"/>
      <c r="Q42" s="24"/>
      <c r="R42" s="24"/>
      <c r="S42" s="19"/>
      <c r="T42" s="19"/>
      <c r="U42" s="19"/>
      <c r="V42" s="19"/>
      <c r="W42" s="19"/>
      <c r="X42" s="20"/>
      <c r="Y42" s="2"/>
      <c r="Z42" s="2"/>
      <c r="AA42" s="2"/>
      <c r="AB42" s="2"/>
      <c r="AC42" s="26"/>
    </row>
    <row r="43" spans="1:29" s="43" customFormat="1" ht="12.75" customHeight="1">
      <c r="A43" s="347" t="s">
        <v>21</v>
      </c>
      <c r="B43" s="362"/>
      <c r="C43" s="362"/>
      <c r="D43" s="362"/>
      <c r="E43" s="362"/>
      <c r="F43" s="362"/>
      <c r="G43" s="362"/>
      <c r="H43" s="362"/>
      <c r="I43" s="362"/>
      <c r="J43" s="362"/>
      <c r="K43" s="23"/>
      <c r="L43" s="23"/>
      <c r="M43" s="23"/>
      <c r="N43" s="23"/>
      <c r="O43" s="23"/>
      <c r="P43" s="23"/>
      <c r="Q43" s="35"/>
      <c r="R43" s="35"/>
      <c r="S43" s="36"/>
      <c r="T43" s="36"/>
      <c r="U43" s="36"/>
      <c r="V43" s="36"/>
      <c r="W43" s="37"/>
      <c r="X43" s="36"/>
      <c r="Y43" s="38"/>
      <c r="Z43" s="38"/>
      <c r="AA43" s="38"/>
      <c r="AB43" s="38"/>
      <c r="AC43" s="26"/>
    </row>
    <row r="44" spans="1:29" s="43" customFormat="1" ht="12.75" customHeight="1" thickBot="1">
      <c r="A44" s="25" t="s">
        <v>22</v>
      </c>
      <c r="B44" s="26"/>
      <c r="C44" s="26"/>
      <c r="D44" s="26"/>
      <c r="E44" s="7"/>
      <c r="F44" s="7"/>
      <c r="G44" s="7"/>
      <c r="H44" s="7"/>
      <c r="I44" s="7"/>
      <c r="J44" s="7"/>
      <c r="K44" s="27"/>
      <c r="L44" s="27"/>
      <c r="M44" s="27"/>
      <c r="N44" s="27"/>
      <c r="O44" s="27"/>
      <c r="P44" s="27"/>
      <c r="Q44" s="24"/>
      <c r="R44" s="24"/>
      <c r="S44" s="26"/>
      <c r="T44" s="19"/>
      <c r="U44" s="19"/>
      <c r="V44" s="26"/>
      <c r="W44" s="26"/>
      <c r="X44" s="2"/>
      <c r="Y44" s="26"/>
      <c r="Z44" s="26"/>
      <c r="AA44" s="26"/>
      <c r="AB44" s="26"/>
      <c r="AC44" s="26"/>
    </row>
    <row r="45" spans="1:29" s="43" customFormat="1" ht="13.5" customHeight="1" thickBot="1">
      <c r="A45" s="363" t="s">
        <v>27</v>
      </c>
      <c r="B45" s="330"/>
      <c r="C45" s="330"/>
      <c r="D45" s="330"/>
      <c r="E45" s="330"/>
      <c r="F45" s="330"/>
      <c r="G45" s="330"/>
      <c r="H45" s="330"/>
      <c r="I45" s="330"/>
      <c r="J45" s="331"/>
      <c r="K45" s="146"/>
      <c r="L45" s="147"/>
      <c r="M45" s="364">
        <v>1</v>
      </c>
      <c r="N45" s="365"/>
      <c r="O45" s="169"/>
      <c r="P45" s="170"/>
      <c r="Q45" s="171">
        <f>SUM(K45:P45)</f>
        <v>1</v>
      </c>
      <c r="R45" s="172"/>
      <c r="S45" s="2"/>
      <c r="T45" s="19"/>
      <c r="U45" s="19"/>
      <c r="V45" s="2"/>
      <c r="W45" s="2"/>
      <c r="X45" s="2"/>
      <c r="Y45" s="2"/>
      <c r="Z45" s="2"/>
      <c r="AA45" s="2"/>
      <c r="AB45" s="2"/>
      <c r="AC45" s="26"/>
    </row>
    <row r="46" spans="1:29" s="43" customFormat="1" ht="12.75" customHeight="1" thickBot="1">
      <c r="A46" s="11" t="s">
        <v>23</v>
      </c>
      <c r="B46" s="2"/>
      <c r="C46" s="2"/>
      <c r="D46" s="2"/>
      <c r="E46" s="2"/>
      <c r="F46" s="2"/>
      <c r="G46" s="2"/>
      <c r="H46" s="1"/>
      <c r="I46" s="1"/>
      <c r="J46" s="1"/>
      <c r="K46" s="1"/>
      <c r="L46" s="1"/>
      <c r="M46" s="1"/>
      <c r="N46" s="1"/>
      <c r="O46" s="1"/>
      <c r="P46" s="1"/>
      <c r="Q46" s="1"/>
      <c r="R46" s="6"/>
      <c r="S46" s="2"/>
      <c r="T46" s="2"/>
      <c r="U46" s="2"/>
      <c r="V46" s="2"/>
      <c r="W46" s="2"/>
      <c r="X46" s="2"/>
      <c r="Y46" s="2"/>
      <c r="Z46" s="2"/>
      <c r="AA46" s="2"/>
      <c r="AB46" s="2"/>
      <c r="AC46" s="26"/>
    </row>
    <row r="47" spans="1:29" s="43" customFormat="1" ht="13.5" customHeight="1" thickBot="1">
      <c r="A47" s="139" t="s">
        <v>24</v>
      </c>
      <c r="B47" s="330"/>
      <c r="C47" s="330"/>
      <c r="D47" s="330"/>
      <c r="E47" s="330"/>
      <c r="F47" s="330"/>
      <c r="G47" s="330"/>
      <c r="H47" s="330"/>
      <c r="I47" s="330"/>
      <c r="J47" s="331"/>
      <c r="K47" s="146"/>
      <c r="L47" s="147"/>
      <c r="M47" s="364">
        <v>1</v>
      </c>
      <c r="N47" s="365"/>
      <c r="O47" s="146"/>
      <c r="P47" s="147"/>
      <c r="Q47" s="171">
        <f>SUM(K47:P47)</f>
        <v>1</v>
      </c>
      <c r="R47" s="172"/>
      <c r="S47" s="2"/>
      <c r="T47" s="2"/>
      <c r="U47" s="2"/>
      <c r="V47" s="2"/>
      <c r="W47" s="2"/>
      <c r="X47" s="2"/>
      <c r="Y47" s="2"/>
      <c r="Z47" s="2"/>
      <c r="AA47" s="2"/>
      <c r="AB47" s="2"/>
      <c r="AC47" s="26"/>
    </row>
    <row r="48" spans="1:29" s="43" customFormat="1" ht="12.75" customHeight="1" thickBot="1">
      <c r="A48" s="5"/>
      <c r="B48" s="5"/>
      <c r="C48" s="5"/>
      <c r="D48" s="6"/>
      <c r="E48" s="6"/>
      <c r="F48" s="6"/>
      <c r="G48" s="6"/>
      <c r="H48" s="5"/>
      <c r="I48" s="5"/>
      <c r="J48" s="5"/>
      <c r="K48" s="5"/>
      <c r="L48" s="5"/>
      <c r="M48" s="5"/>
      <c r="N48" s="5"/>
      <c r="O48" s="5"/>
      <c r="P48" s="5"/>
      <c r="Q48" s="5"/>
      <c r="R48" s="5"/>
      <c r="S48" s="5"/>
      <c r="T48" s="6"/>
      <c r="U48" s="6"/>
      <c r="V48" s="6"/>
      <c r="W48" s="6"/>
      <c r="X48" s="5"/>
      <c r="Y48" s="5"/>
      <c r="Z48" s="5"/>
      <c r="AA48" s="5"/>
      <c r="AB48" s="5"/>
      <c r="AC48" s="26"/>
    </row>
    <row r="49" spans="1:29" s="43" customFormat="1" ht="20.25" customHeight="1" thickBot="1">
      <c r="A49" s="360" t="s">
        <v>25</v>
      </c>
      <c r="B49" s="330"/>
      <c r="C49" s="330"/>
      <c r="D49" s="330"/>
      <c r="E49" s="330"/>
      <c r="F49" s="330"/>
      <c r="G49" s="330"/>
      <c r="H49" s="330"/>
      <c r="I49" s="330"/>
      <c r="J49" s="330"/>
      <c r="K49" s="330"/>
      <c r="L49" s="330"/>
      <c r="M49" s="331"/>
      <c r="N49" s="369" t="s">
        <v>69</v>
      </c>
      <c r="O49" s="370"/>
      <c r="P49" s="370"/>
      <c r="Q49" s="370"/>
      <c r="R49" s="370"/>
      <c r="S49" s="370"/>
      <c r="T49" s="370"/>
      <c r="U49" s="370"/>
      <c r="V49" s="370"/>
      <c r="W49" s="370"/>
      <c r="X49" s="370"/>
      <c r="Y49" s="370"/>
      <c r="Z49" s="370"/>
      <c r="AA49" s="370"/>
      <c r="AB49" s="371"/>
      <c r="AC49" s="26"/>
    </row>
    <row r="50" spans="1:29" s="43" customFormat="1" ht="8.25" customHeight="1">
      <c r="A50" s="26"/>
      <c r="B50" s="26"/>
      <c r="C50" s="26"/>
      <c r="D50" s="26"/>
      <c r="E50" s="26"/>
      <c r="F50" s="21"/>
      <c r="G50" s="22"/>
      <c r="H50" s="22"/>
      <c r="I50" s="22"/>
      <c r="J50" s="22"/>
      <c r="K50" s="22"/>
      <c r="L50" s="23"/>
      <c r="M50" s="23"/>
      <c r="N50" s="23"/>
      <c r="O50" s="23"/>
      <c r="P50" s="23"/>
      <c r="Q50" s="23"/>
      <c r="R50" s="24"/>
      <c r="S50" s="24"/>
      <c r="T50" s="24"/>
      <c r="U50" s="24"/>
      <c r="V50" s="24"/>
      <c r="W50" s="24"/>
      <c r="X50" s="24"/>
      <c r="Y50" s="69"/>
      <c r="Z50" s="26"/>
      <c r="AA50" s="26"/>
      <c r="AB50" s="26"/>
      <c r="AC50" s="26"/>
    </row>
    <row r="51" spans="2:35" s="7" customFormat="1" ht="18.75" customHeight="1" thickBot="1">
      <c r="B51" s="26" t="s">
        <v>35</v>
      </c>
      <c r="C51" s="26" t="s">
        <v>40</v>
      </c>
      <c r="D51" s="26"/>
      <c r="E51" s="31"/>
      <c r="F51" s="31"/>
      <c r="G51" s="31"/>
      <c r="H51" s="31"/>
      <c r="I51" s="31"/>
      <c r="J51" s="31"/>
      <c r="L51" s="33"/>
      <c r="M51" s="31"/>
      <c r="N51" s="31"/>
      <c r="O51" s="31"/>
      <c r="P51" s="8"/>
      <c r="Q51" s="26"/>
      <c r="R51" s="26"/>
      <c r="S51" s="26"/>
      <c r="T51" s="26"/>
      <c r="U51" s="26"/>
      <c r="V51" s="26"/>
      <c r="W51" s="26"/>
      <c r="X51" s="26"/>
      <c r="Y51" s="26"/>
      <c r="Z51" s="26"/>
      <c r="AA51" s="26"/>
      <c r="AB51" s="26"/>
      <c r="AC51" s="26"/>
      <c r="AD51" s="26"/>
      <c r="AE51" s="26"/>
      <c r="AF51" s="26"/>
      <c r="AG51" s="26"/>
      <c r="AH51" s="26"/>
      <c r="AI51" s="26"/>
    </row>
    <row r="52" spans="1:35" s="7" customFormat="1" ht="18.75" thickBot="1">
      <c r="A52" s="26"/>
      <c r="B52" s="26"/>
      <c r="C52" s="26"/>
      <c r="D52" s="31"/>
      <c r="E52" s="26" t="s">
        <v>49</v>
      </c>
      <c r="F52" s="26" t="s">
        <v>36</v>
      </c>
      <c r="G52" s="26"/>
      <c r="H52" s="26"/>
      <c r="I52" s="26"/>
      <c r="J52" s="26"/>
      <c r="K52" s="81">
        <v>3</v>
      </c>
      <c r="L52" s="26" t="s">
        <v>37</v>
      </c>
      <c r="M52" s="26"/>
      <c r="N52" s="26"/>
      <c r="O52" s="26"/>
      <c r="Q52" s="26"/>
      <c r="R52" s="8"/>
      <c r="S52" s="26"/>
      <c r="T52" s="26"/>
      <c r="U52" s="26"/>
      <c r="V52" s="26"/>
      <c r="W52" s="26"/>
      <c r="X52" s="26"/>
      <c r="Y52" s="26"/>
      <c r="Z52" s="26"/>
      <c r="AA52" s="26"/>
      <c r="AB52" s="26"/>
      <c r="AC52" s="26"/>
      <c r="AD52" s="26"/>
      <c r="AE52" s="26"/>
      <c r="AG52" s="26"/>
      <c r="AI52" s="26"/>
    </row>
    <row r="53" spans="1:35" s="7" customFormat="1" ht="18.75" thickBot="1">
      <c r="A53" s="26"/>
      <c r="B53" s="26"/>
      <c r="C53" s="26"/>
      <c r="D53" s="31"/>
      <c r="E53" s="26"/>
      <c r="F53" s="26"/>
      <c r="G53" s="26"/>
      <c r="H53" s="26"/>
      <c r="I53" s="26"/>
      <c r="J53" s="26"/>
      <c r="K53" s="86"/>
      <c r="L53" s="26"/>
      <c r="M53" s="26"/>
      <c r="N53" s="26"/>
      <c r="O53" s="26"/>
      <c r="Q53" s="26"/>
      <c r="R53" s="8"/>
      <c r="S53" s="26"/>
      <c r="T53" s="26"/>
      <c r="U53" s="26"/>
      <c r="V53" s="26"/>
      <c r="W53" s="26"/>
      <c r="X53" s="26"/>
      <c r="Y53" s="26"/>
      <c r="Z53" s="26"/>
      <c r="AA53" s="26"/>
      <c r="AB53" s="26"/>
      <c r="AC53" s="26"/>
      <c r="AD53" s="26"/>
      <c r="AE53" s="26"/>
      <c r="AG53" s="26"/>
      <c r="AI53" s="26"/>
    </row>
    <row r="54" spans="1:29" s="1" customFormat="1" ht="14.25" thickBot="1">
      <c r="A54" s="338" t="s">
        <v>2</v>
      </c>
      <c r="B54" s="339"/>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40"/>
    </row>
    <row r="55" spans="1:29" s="31" customFormat="1" ht="14.25" thickBot="1">
      <c r="A55" s="87"/>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row>
    <row r="56" spans="1:29" s="64" customFormat="1" ht="15.75" customHeight="1">
      <c r="A56" s="65" t="s">
        <v>59</v>
      </c>
      <c r="B56" s="374" t="s">
        <v>60</v>
      </c>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80"/>
      <c r="AC56" s="63"/>
    </row>
    <row r="57" spans="1:29" s="64" customFormat="1" ht="15.75" customHeight="1">
      <c r="A57" s="77"/>
      <c r="B57" s="366" t="s">
        <v>61</v>
      </c>
      <c r="C57" s="367"/>
      <c r="D57" s="367"/>
      <c r="E57" s="367"/>
      <c r="F57" s="367"/>
      <c r="G57" s="367"/>
      <c r="H57" s="367"/>
      <c r="I57" s="367"/>
      <c r="J57" s="367"/>
      <c r="K57" s="367"/>
      <c r="L57" s="367"/>
      <c r="M57" s="367"/>
      <c r="N57" s="367"/>
      <c r="O57" s="367"/>
      <c r="P57" s="367"/>
      <c r="Q57" s="367"/>
      <c r="R57" s="367"/>
      <c r="S57" s="367"/>
      <c r="T57" s="367"/>
      <c r="U57" s="367"/>
      <c r="V57" s="367"/>
      <c r="W57" s="367"/>
      <c r="X57" s="367"/>
      <c r="Y57" s="367"/>
      <c r="Z57" s="367"/>
      <c r="AA57" s="367"/>
      <c r="AB57" s="368"/>
      <c r="AC57" s="63"/>
    </row>
    <row r="58" spans="1:29" s="64" customFormat="1" ht="13.5">
      <c r="A58" s="78"/>
      <c r="B58" s="366" t="s">
        <v>79</v>
      </c>
      <c r="C58" s="367"/>
      <c r="D58" s="367"/>
      <c r="E58" s="367"/>
      <c r="F58" s="367"/>
      <c r="G58" s="367"/>
      <c r="H58" s="367"/>
      <c r="I58" s="367"/>
      <c r="J58" s="367"/>
      <c r="K58" s="367"/>
      <c r="L58" s="367"/>
      <c r="M58" s="367"/>
      <c r="N58" s="367"/>
      <c r="O58" s="367"/>
      <c r="P58" s="367"/>
      <c r="Q58" s="367"/>
      <c r="R58" s="367"/>
      <c r="S58" s="367"/>
      <c r="T58" s="367"/>
      <c r="U58" s="367"/>
      <c r="V58" s="367"/>
      <c r="W58" s="367"/>
      <c r="X58" s="367"/>
      <c r="Y58" s="367"/>
      <c r="Z58" s="367"/>
      <c r="AA58" s="367"/>
      <c r="AB58" s="368"/>
      <c r="AC58" s="63"/>
    </row>
    <row r="59" spans="1:29" s="64" customFormat="1" ht="29.25" customHeight="1" thickBot="1">
      <c r="A59" s="66"/>
      <c r="B59" s="381" t="s">
        <v>80</v>
      </c>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3"/>
      <c r="AC59" s="63"/>
    </row>
    <row r="60" spans="1:29" s="54" customFormat="1" ht="29.25" customHeight="1">
      <c r="A60" s="26"/>
      <c r="B60" s="44"/>
      <c r="C60" s="46"/>
      <c r="D60" s="46"/>
      <c r="E60" s="46"/>
      <c r="F60" s="46"/>
      <c r="G60" s="46"/>
      <c r="H60" s="46"/>
      <c r="I60" s="46"/>
      <c r="J60" s="60"/>
      <c r="K60" s="60"/>
      <c r="L60" s="60"/>
      <c r="M60" s="60"/>
      <c r="N60" s="60"/>
      <c r="O60" s="60"/>
      <c r="P60" s="60"/>
      <c r="Q60" s="60"/>
      <c r="R60" s="60"/>
      <c r="S60" s="60"/>
      <c r="T60" s="60"/>
      <c r="U60" s="60"/>
      <c r="V60" s="51"/>
      <c r="W60" s="51"/>
      <c r="X60" s="51"/>
      <c r="Y60" s="51"/>
      <c r="Z60" s="51"/>
      <c r="AA60" s="51"/>
      <c r="AB60" s="51"/>
      <c r="AC60" s="51"/>
    </row>
    <row r="61" spans="1:29" s="54" customFormat="1" ht="11.25" customHeight="1">
      <c r="A61" s="7"/>
      <c r="B61" s="2" t="s">
        <v>33</v>
      </c>
      <c r="C61" s="7"/>
      <c r="D61" s="2"/>
      <c r="E61" s="1"/>
      <c r="F61" s="1"/>
      <c r="G61" s="2"/>
      <c r="H61" s="9"/>
      <c r="I61" s="1"/>
      <c r="J61" s="6"/>
      <c r="K61" s="2"/>
      <c r="L61" s="1"/>
      <c r="M61" s="2"/>
      <c r="N61" s="2"/>
      <c r="O61" s="2"/>
      <c r="P61" s="2"/>
      <c r="Q61" s="2"/>
      <c r="R61" s="2"/>
      <c r="S61" s="2"/>
      <c r="T61" s="2"/>
      <c r="U61" s="2"/>
      <c r="V61" s="2"/>
      <c r="W61" s="2"/>
      <c r="X61" s="2"/>
      <c r="Y61" s="2"/>
      <c r="Z61" s="2"/>
      <c r="AA61" s="2"/>
      <c r="AB61" s="2"/>
      <c r="AC61" s="10"/>
    </row>
    <row r="62" spans="1:29" s="54" customFormat="1" ht="18" customHeight="1">
      <c r="A62" s="2"/>
      <c r="B62" s="2"/>
      <c r="C62" s="2"/>
      <c r="D62" s="2"/>
      <c r="E62" s="2"/>
      <c r="F62" s="2"/>
      <c r="G62" s="2"/>
      <c r="H62" s="2"/>
      <c r="I62" s="1"/>
      <c r="J62" s="1"/>
      <c r="K62" s="1"/>
      <c r="L62" s="157" t="s">
        <v>6</v>
      </c>
      <c r="M62" s="188"/>
      <c r="N62" s="188"/>
      <c r="O62" s="188"/>
      <c r="P62" s="188"/>
      <c r="Q62" s="188"/>
      <c r="R62" s="188"/>
      <c r="S62" s="158"/>
      <c r="T62" s="6"/>
      <c r="U62" s="227" t="s">
        <v>41</v>
      </c>
      <c r="V62" s="228"/>
      <c r="W62" s="2"/>
      <c r="X62" s="157" t="s">
        <v>7</v>
      </c>
      <c r="Y62" s="188"/>
      <c r="Z62" s="188"/>
      <c r="AA62" s="188"/>
      <c r="AB62" s="188"/>
      <c r="AC62" s="158"/>
    </row>
    <row r="63" spans="1:29" s="54" customFormat="1" ht="18" customHeight="1">
      <c r="A63" s="2"/>
      <c r="B63" s="347" t="s">
        <v>8</v>
      </c>
      <c r="C63" s="348"/>
      <c r="D63" s="348"/>
      <c r="E63" s="348"/>
      <c r="F63" s="348"/>
      <c r="G63" s="348"/>
      <c r="H63" s="348"/>
      <c r="I63" s="348"/>
      <c r="J63" s="348"/>
      <c r="K63" s="349"/>
      <c r="L63" s="157" t="s">
        <v>9</v>
      </c>
      <c r="M63" s="158"/>
      <c r="N63" s="157" t="s">
        <v>10</v>
      </c>
      <c r="O63" s="158"/>
      <c r="P63" s="157" t="s">
        <v>11</v>
      </c>
      <c r="Q63" s="158"/>
      <c r="R63" s="157" t="s">
        <v>12</v>
      </c>
      <c r="S63" s="158"/>
      <c r="T63" s="2"/>
      <c r="U63" s="229"/>
      <c r="V63" s="230"/>
      <c r="W63" s="2"/>
      <c r="X63" s="159" t="s">
        <v>5</v>
      </c>
      <c r="Y63" s="332"/>
      <c r="Z63" s="159" t="s">
        <v>13</v>
      </c>
      <c r="AA63" s="332"/>
      <c r="AB63" s="159" t="s">
        <v>14</v>
      </c>
      <c r="AC63" s="332"/>
    </row>
    <row r="64" spans="1:29" s="54" customFormat="1" ht="11.25" customHeight="1" thickBot="1">
      <c r="A64" s="2"/>
      <c r="B64" s="11" t="s">
        <v>15</v>
      </c>
      <c r="C64" s="2"/>
      <c r="D64" s="2"/>
      <c r="E64" s="2"/>
      <c r="F64" s="12"/>
      <c r="G64" s="12"/>
      <c r="H64" s="12"/>
      <c r="I64" s="12"/>
      <c r="J64" s="12"/>
      <c r="K64" s="12"/>
      <c r="L64" s="13"/>
      <c r="M64" s="13"/>
      <c r="N64" s="13"/>
      <c r="O64" s="13"/>
      <c r="P64" s="13"/>
      <c r="Q64" s="13"/>
      <c r="R64" s="13"/>
      <c r="S64" s="13"/>
      <c r="T64" s="2"/>
      <c r="U64" s="14"/>
      <c r="V64" s="14"/>
      <c r="W64" s="2"/>
      <c r="X64" s="15"/>
      <c r="Y64" s="15"/>
      <c r="Z64" s="15"/>
      <c r="AA64" s="15"/>
      <c r="AB64" s="15"/>
      <c r="AC64" s="15"/>
    </row>
    <row r="65" spans="1:29" s="54" customFormat="1" ht="16.5" customHeight="1" thickBot="1">
      <c r="A65" s="2"/>
      <c r="B65" s="139" t="s">
        <v>81</v>
      </c>
      <c r="C65" s="330"/>
      <c r="D65" s="330"/>
      <c r="E65" s="330"/>
      <c r="F65" s="330"/>
      <c r="G65" s="330"/>
      <c r="H65" s="330"/>
      <c r="I65" s="330"/>
      <c r="J65" s="330"/>
      <c r="K65" s="331"/>
      <c r="L65" s="358">
        <v>5</v>
      </c>
      <c r="M65" s="359"/>
      <c r="N65" s="146"/>
      <c r="O65" s="147"/>
      <c r="P65" s="146"/>
      <c r="Q65" s="147"/>
      <c r="R65" s="171">
        <f>SUM(L65:Q65)</f>
        <v>5</v>
      </c>
      <c r="S65" s="172"/>
      <c r="T65" s="2"/>
      <c r="U65" s="354">
        <v>17</v>
      </c>
      <c r="V65" s="355"/>
      <c r="W65" s="2"/>
      <c r="X65" s="173">
        <v>0</v>
      </c>
      <c r="Y65" s="174"/>
      <c r="Z65" s="173">
        <v>5</v>
      </c>
      <c r="AA65" s="174"/>
      <c r="AB65" s="173">
        <v>0</v>
      </c>
      <c r="AC65" s="174"/>
    </row>
    <row r="66" spans="1:29" s="54" customFormat="1" ht="4.5" customHeight="1">
      <c r="A66" s="2"/>
      <c r="B66" s="11"/>
      <c r="C66" s="2"/>
      <c r="D66" s="2"/>
      <c r="E66" s="2"/>
      <c r="F66" s="2"/>
      <c r="G66" s="2"/>
      <c r="H66" s="2"/>
      <c r="I66" s="1"/>
      <c r="J66" s="1"/>
      <c r="K66" s="1"/>
      <c r="L66" s="17"/>
      <c r="M66" s="17"/>
      <c r="N66" s="17"/>
      <c r="O66" s="17"/>
      <c r="P66" s="17"/>
      <c r="Q66" s="17"/>
      <c r="R66" s="17"/>
      <c r="S66" s="18"/>
      <c r="T66" s="2"/>
      <c r="U66" s="2"/>
      <c r="V66" s="2"/>
      <c r="W66" s="2"/>
      <c r="X66" s="2"/>
      <c r="Y66" s="2"/>
      <c r="Z66" s="2"/>
      <c r="AA66" s="2"/>
      <c r="AB66" s="2"/>
      <c r="AC66" s="2"/>
    </row>
    <row r="67" spans="1:29" s="54" customFormat="1" ht="11.25" customHeight="1">
      <c r="A67" s="2"/>
      <c r="B67" s="7"/>
      <c r="C67" s="7"/>
      <c r="D67" s="7"/>
      <c r="E67" s="7"/>
      <c r="F67" s="7"/>
      <c r="G67" s="7"/>
      <c r="H67" s="7"/>
      <c r="I67" s="7"/>
      <c r="J67" s="7"/>
      <c r="K67" s="7"/>
      <c r="L67" s="23"/>
      <c r="M67" s="23"/>
      <c r="N67" s="8"/>
      <c r="O67" s="8"/>
      <c r="P67" s="23"/>
      <c r="Q67" s="23"/>
      <c r="R67" s="62">
        <f>SUM(L67:Q67)</f>
        <v>0</v>
      </c>
      <c r="S67" s="62"/>
      <c r="T67" s="7"/>
      <c r="U67" s="7"/>
      <c r="V67" s="7"/>
      <c r="W67" s="2"/>
      <c r="X67" s="157" t="s">
        <v>7</v>
      </c>
      <c r="Y67" s="188"/>
      <c r="Z67" s="188"/>
      <c r="AA67" s="188"/>
      <c r="AB67" s="188"/>
      <c r="AC67" s="158"/>
    </row>
    <row r="68" spans="1:29" s="54" customFormat="1" ht="11.25" customHeight="1" thickBot="1">
      <c r="A68" s="2"/>
      <c r="B68" s="11" t="s">
        <v>20</v>
      </c>
      <c r="C68" s="2"/>
      <c r="D68" s="2"/>
      <c r="E68" s="2"/>
      <c r="F68" s="2"/>
      <c r="G68" s="2"/>
      <c r="H68" s="2"/>
      <c r="I68" s="1"/>
      <c r="J68" s="1"/>
      <c r="K68" s="1"/>
      <c r="L68" s="1"/>
      <c r="M68" s="1"/>
      <c r="N68" s="1"/>
      <c r="O68" s="1"/>
      <c r="P68" s="1"/>
      <c r="Q68" s="1"/>
      <c r="R68" s="1"/>
      <c r="S68" s="1"/>
      <c r="T68" s="2"/>
      <c r="U68" s="2"/>
      <c r="V68" s="2"/>
      <c r="W68" s="2"/>
      <c r="X68" s="159" t="s">
        <v>47</v>
      </c>
      <c r="Y68" s="332"/>
      <c r="Z68" s="159" t="s">
        <v>48</v>
      </c>
      <c r="AA68" s="332"/>
      <c r="AB68" s="159" t="s">
        <v>14</v>
      </c>
      <c r="AC68" s="332"/>
    </row>
    <row r="69" spans="1:29" s="54" customFormat="1" ht="17.25" customHeight="1" thickBot="1">
      <c r="A69" s="2"/>
      <c r="B69" s="139" t="s">
        <v>78</v>
      </c>
      <c r="C69" s="330"/>
      <c r="D69" s="330"/>
      <c r="E69" s="330"/>
      <c r="F69" s="330"/>
      <c r="G69" s="330"/>
      <c r="H69" s="330"/>
      <c r="I69" s="330"/>
      <c r="J69" s="330"/>
      <c r="K69" s="361"/>
      <c r="L69" s="1"/>
      <c r="M69" s="1"/>
      <c r="N69" s="1"/>
      <c r="O69" s="1"/>
      <c r="P69" s="1"/>
      <c r="Q69" s="1"/>
      <c r="R69" s="350">
        <v>5</v>
      </c>
      <c r="S69" s="351"/>
      <c r="T69" s="16"/>
      <c r="U69" s="352">
        <v>0</v>
      </c>
      <c r="V69" s="353"/>
      <c r="W69" s="16"/>
      <c r="X69" s="173">
        <v>5</v>
      </c>
      <c r="Y69" s="174"/>
      <c r="Z69" s="173">
        <v>0</v>
      </c>
      <c r="AA69" s="174"/>
      <c r="AB69" s="173">
        <v>0</v>
      </c>
      <c r="AC69" s="174"/>
    </row>
    <row r="70" spans="1:29" s="54" customFormat="1" ht="6.75" customHeight="1">
      <c r="A70" s="5"/>
      <c r="B70" s="5"/>
      <c r="C70" s="5"/>
      <c r="D70" s="5"/>
      <c r="E70" s="6"/>
      <c r="F70" s="6"/>
      <c r="G70" s="6"/>
      <c r="H70" s="6"/>
      <c r="I70" s="5"/>
      <c r="J70" s="5"/>
      <c r="K70" s="5"/>
      <c r="L70" s="5"/>
      <c r="M70" s="5"/>
      <c r="N70" s="5"/>
      <c r="O70" s="5"/>
      <c r="P70" s="5"/>
      <c r="Q70" s="5"/>
      <c r="R70" s="5"/>
      <c r="S70" s="5"/>
      <c r="T70" s="5"/>
      <c r="U70" s="6"/>
      <c r="V70" s="6"/>
      <c r="W70" s="6"/>
      <c r="X70" s="6"/>
      <c r="Y70" s="5"/>
      <c r="Z70" s="5"/>
      <c r="AA70" s="5"/>
      <c r="AB70" s="5"/>
      <c r="AC70" s="5"/>
    </row>
    <row r="71" spans="1:29" s="54" customFormat="1" ht="30.75" customHeight="1" thickBot="1">
      <c r="A71" s="5"/>
      <c r="B71" s="5"/>
      <c r="C71" s="5"/>
      <c r="D71" s="5"/>
      <c r="E71" s="6"/>
      <c r="F71" s="6"/>
      <c r="G71" s="6"/>
      <c r="H71" s="6"/>
      <c r="I71" s="5"/>
      <c r="J71" s="5"/>
      <c r="K71" s="5"/>
      <c r="L71" s="5"/>
      <c r="M71" s="5"/>
      <c r="N71" s="5"/>
      <c r="O71" s="5"/>
      <c r="P71" s="5"/>
      <c r="Q71" s="5"/>
      <c r="R71" s="5"/>
      <c r="S71" s="5"/>
      <c r="T71" s="5"/>
      <c r="U71" s="6"/>
      <c r="V71" s="6"/>
      <c r="W71" s="6"/>
      <c r="X71" s="6"/>
      <c r="Y71" s="5"/>
      <c r="Z71" s="5"/>
      <c r="AA71" s="5"/>
      <c r="AB71" s="5"/>
      <c r="AC71" s="5"/>
    </row>
    <row r="72" spans="1:29" s="54" customFormat="1" ht="18" customHeight="1" thickBot="1">
      <c r="A72" s="2"/>
      <c r="B72" s="360" t="s">
        <v>25</v>
      </c>
      <c r="C72" s="330"/>
      <c r="D72" s="330"/>
      <c r="E72" s="330"/>
      <c r="F72" s="330"/>
      <c r="G72" s="330"/>
      <c r="H72" s="330"/>
      <c r="I72" s="330"/>
      <c r="J72" s="330"/>
      <c r="K72" s="330"/>
      <c r="L72" s="330"/>
      <c r="M72" s="330"/>
      <c r="N72" s="331"/>
      <c r="O72" s="356" t="s">
        <v>1</v>
      </c>
      <c r="P72" s="357"/>
      <c r="Q72" s="357"/>
      <c r="R72" s="357"/>
      <c r="S72" s="357"/>
      <c r="T72" s="357"/>
      <c r="U72" s="357"/>
      <c r="V72" s="357"/>
      <c r="W72" s="357"/>
      <c r="X72" s="41"/>
      <c r="Y72" s="41"/>
      <c r="Z72" s="41"/>
      <c r="AA72" s="41"/>
      <c r="AB72" s="41"/>
      <c r="AC72" s="42"/>
    </row>
    <row r="73" spans="1:29" s="54" customFormat="1" ht="7.5" customHeight="1">
      <c r="A73" s="2"/>
      <c r="B73" s="4"/>
      <c r="C73" s="28"/>
      <c r="D73" s="28"/>
      <c r="E73" s="28"/>
      <c r="F73" s="28"/>
      <c r="G73" s="28"/>
      <c r="H73" s="28"/>
      <c r="I73" s="28"/>
      <c r="J73" s="28"/>
      <c r="K73" s="28"/>
      <c r="L73" s="5"/>
      <c r="M73" s="28"/>
      <c r="N73" s="28"/>
      <c r="O73" s="28"/>
      <c r="P73" s="28"/>
      <c r="Q73" s="28"/>
      <c r="R73" s="28"/>
      <c r="S73" s="28"/>
      <c r="T73" s="28"/>
      <c r="U73" s="28"/>
      <c r="V73" s="28"/>
      <c r="W73" s="28"/>
      <c r="X73" s="28"/>
      <c r="Y73" s="28"/>
      <c r="Z73" s="28"/>
      <c r="AA73" s="28"/>
      <c r="AB73" s="28"/>
      <c r="AC73" s="28"/>
    </row>
    <row r="74" spans="2:35" s="7" customFormat="1" ht="18.75" customHeight="1">
      <c r="B74" s="26" t="s">
        <v>35</v>
      </c>
      <c r="C74" s="26" t="s">
        <v>40</v>
      </c>
      <c r="D74" s="26"/>
      <c r="E74" s="31"/>
      <c r="F74" s="31"/>
      <c r="G74" s="31"/>
      <c r="H74" s="31"/>
      <c r="I74" s="31"/>
      <c r="J74" s="31"/>
      <c r="L74" s="33"/>
      <c r="M74" s="31"/>
      <c r="N74" s="31"/>
      <c r="O74" s="31"/>
      <c r="P74" s="8"/>
      <c r="Q74" s="26"/>
      <c r="R74" s="26"/>
      <c r="S74" s="26"/>
      <c r="T74" s="26"/>
      <c r="U74" s="26"/>
      <c r="V74" s="26"/>
      <c r="W74" s="26"/>
      <c r="X74" s="26"/>
      <c r="Y74" s="26"/>
      <c r="Z74" s="26"/>
      <c r="AA74" s="26"/>
      <c r="AB74" s="26"/>
      <c r="AC74" s="26"/>
      <c r="AD74" s="26"/>
      <c r="AE74" s="26"/>
      <c r="AF74" s="26"/>
      <c r="AG74" s="26"/>
      <c r="AH74" s="26"/>
      <c r="AI74" s="26"/>
    </row>
    <row r="75" spans="1:35" s="7" customFormat="1" ht="13.5">
      <c r="A75" s="26"/>
      <c r="B75" s="26"/>
      <c r="C75" s="26"/>
      <c r="D75" s="31"/>
      <c r="E75" s="26"/>
      <c r="F75" s="309" t="s">
        <v>160</v>
      </c>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I75" s="26"/>
    </row>
    <row r="76" spans="1:35" s="7" customFormat="1" ht="18">
      <c r="A76" s="26"/>
      <c r="B76" s="26"/>
      <c r="C76" s="26"/>
      <c r="D76" s="31"/>
      <c r="E76" s="26"/>
      <c r="F76" s="26"/>
      <c r="Q76" s="26"/>
      <c r="R76" s="8"/>
      <c r="S76" s="26"/>
      <c r="T76" s="26"/>
      <c r="U76" s="76"/>
      <c r="V76" s="75"/>
      <c r="W76" s="26"/>
      <c r="X76" s="76"/>
      <c r="Y76" s="26"/>
      <c r="Z76" s="26"/>
      <c r="AA76" s="26"/>
      <c r="AB76" s="26"/>
      <c r="AC76" s="26"/>
      <c r="AD76" s="26"/>
      <c r="AE76" s="26"/>
      <c r="AG76" s="26"/>
      <c r="AI76" s="26"/>
    </row>
    <row r="77" spans="1:35" s="7" customFormat="1" ht="16.5" thickBot="1">
      <c r="A77" s="26"/>
      <c r="B77" s="26"/>
      <c r="C77" s="26"/>
      <c r="D77" s="31"/>
      <c r="E77" s="26"/>
      <c r="F77" s="26"/>
      <c r="Q77" s="26"/>
      <c r="R77" s="8"/>
      <c r="S77" s="26"/>
      <c r="T77" s="26"/>
      <c r="U77" s="76"/>
      <c r="V77" s="75"/>
      <c r="W77" s="26"/>
      <c r="X77" s="76"/>
      <c r="Y77" s="26"/>
      <c r="Z77" s="26"/>
      <c r="AA77" s="26"/>
      <c r="AB77" s="26"/>
      <c r="AC77" s="26"/>
      <c r="AD77" s="26"/>
      <c r="AE77" s="26"/>
      <c r="AG77" s="26"/>
      <c r="AI77" s="26"/>
    </row>
    <row r="78" spans="1:35" s="7" customFormat="1" ht="13.5" thickBot="1">
      <c r="A78" s="338" t="s">
        <v>62</v>
      </c>
      <c r="B78" s="339"/>
      <c r="C78" s="339"/>
      <c r="D78" s="339"/>
      <c r="E78" s="339"/>
      <c r="F78" s="339"/>
      <c r="G78" s="339"/>
      <c r="H78" s="339"/>
      <c r="I78" s="339"/>
      <c r="J78" s="339"/>
      <c r="K78" s="339"/>
      <c r="L78" s="339"/>
      <c r="M78" s="339"/>
      <c r="N78" s="339"/>
      <c r="O78" s="339"/>
      <c r="P78" s="339"/>
      <c r="Q78" s="339"/>
      <c r="R78" s="339"/>
      <c r="S78" s="339"/>
      <c r="T78" s="339"/>
      <c r="U78" s="339"/>
      <c r="V78" s="339"/>
      <c r="W78" s="339"/>
      <c r="X78" s="339"/>
      <c r="Y78" s="339"/>
      <c r="Z78" s="339"/>
      <c r="AA78" s="339"/>
      <c r="AB78" s="339"/>
      <c r="AC78" s="340"/>
      <c r="AD78" s="26"/>
      <c r="AE78" s="26"/>
      <c r="AG78" s="26"/>
      <c r="AI78" s="26"/>
    </row>
    <row r="79" spans="1:35" s="7" customFormat="1" ht="12.75">
      <c r="A79" s="46"/>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26"/>
      <c r="AE79" s="26"/>
      <c r="AG79" s="26"/>
      <c r="AI79" s="26"/>
    </row>
    <row r="80" spans="1:35" s="7" customFormat="1" ht="12.75">
      <c r="A80" s="26" t="s">
        <v>35</v>
      </c>
      <c r="B80" s="34" t="s">
        <v>63</v>
      </c>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26"/>
      <c r="AE80" s="26"/>
      <c r="AG80" s="26"/>
      <c r="AI80" s="26"/>
    </row>
    <row r="81" spans="2:35" s="7" customFormat="1" ht="12.75">
      <c r="B81" s="54" t="s">
        <v>64</v>
      </c>
      <c r="C81" s="54"/>
      <c r="D81" s="54"/>
      <c r="E81" s="26"/>
      <c r="F81" s="26"/>
      <c r="H81" s="26"/>
      <c r="J81" s="8"/>
      <c r="K81" s="8"/>
      <c r="L81" s="8"/>
      <c r="M81" s="8"/>
      <c r="N81" s="8"/>
      <c r="O81" s="8"/>
      <c r="P81" s="8"/>
      <c r="Q81" s="8"/>
      <c r="R81" s="8"/>
      <c r="S81" s="8"/>
      <c r="T81" s="8"/>
      <c r="U81" s="8"/>
      <c r="V81" s="8"/>
      <c r="W81" s="8"/>
      <c r="X81" s="8"/>
      <c r="Y81" s="8"/>
      <c r="Z81" s="8"/>
      <c r="AA81" s="8"/>
      <c r="AB81" s="8"/>
      <c r="AC81" s="8"/>
      <c r="AD81" s="26"/>
      <c r="AE81" s="26"/>
      <c r="AG81" s="26"/>
      <c r="AI81" s="26"/>
    </row>
    <row r="82" spans="1:39" s="7" customFormat="1" ht="12.75">
      <c r="A82" s="54"/>
      <c r="B82" s="54"/>
      <c r="C82" s="54"/>
      <c r="D82" s="54"/>
      <c r="E82" s="26"/>
      <c r="F82" s="26"/>
      <c r="H82" s="26"/>
      <c r="J82" s="8"/>
      <c r="K82" s="8"/>
      <c r="L82" s="8"/>
      <c r="M82" s="8"/>
      <c r="N82" s="8"/>
      <c r="O82" s="8"/>
      <c r="P82" s="8"/>
      <c r="Q82" s="8"/>
      <c r="R82" s="8"/>
      <c r="S82" s="8"/>
      <c r="T82" s="8"/>
      <c r="U82" s="8"/>
      <c r="V82" s="8"/>
      <c r="W82" s="8"/>
      <c r="X82" s="8"/>
      <c r="Y82" s="8"/>
      <c r="Z82" s="8"/>
      <c r="AA82" s="8"/>
      <c r="AB82" s="8"/>
      <c r="AC82" s="8"/>
      <c r="AM82" s="26"/>
    </row>
    <row r="83" spans="1:39" s="7" customFormat="1" ht="12.75">
      <c r="A83" s="26" t="s">
        <v>35</v>
      </c>
      <c r="B83" s="54" t="s">
        <v>65</v>
      </c>
      <c r="C83" s="54"/>
      <c r="D83" s="54"/>
      <c r="E83" s="26"/>
      <c r="F83" s="26"/>
      <c r="H83" s="26"/>
      <c r="J83" s="8"/>
      <c r="K83" s="8"/>
      <c r="L83" s="8"/>
      <c r="M83" s="8"/>
      <c r="N83" s="8"/>
      <c r="O83" s="8"/>
      <c r="P83" s="8"/>
      <c r="Q83" s="8"/>
      <c r="R83" s="8"/>
      <c r="S83" s="8"/>
      <c r="T83" s="8"/>
      <c r="U83" s="8"/>
      <c r="V83" s="8"/>
      <c r="W83" s="8"/>
      <c r="X83" s="8"/>
      <c r="Y83" s="8"/>
      <c r="Z83" s="8"/>
      <c r="AA83" s="8"/>
      <c r="AB83" s="8"/>
      <c r="AC83" s="8"/>
      <c r="AM83" s="26"/>
    </row>
    <row r="84" spans="1:39" s="7" customFormat="1" ht="12.75">
      <c r="A84" s="54"/>
      <c r="B84" s="54" t="s">
        <v>67</v>
      </c>
      <c r="C84" s="54"/>
      <c r="D84" s="54"/>
      <c r="E84" s="56"/>
      <c r="F84" s="56"/>
      <c r="G84" s="56"/>
      <c r="H84" s="56"/>
      <c r="I84" s="56"/>
      <c r="J84" s="8"/>
      <c r="K84" s="8"/>
      <c r="L84" s="8"/>
      <c r="M84" s="8"/>
      <c r="N84" s="8"/>
      <c r="O84" s="8"/>
      <c r="P84" s="8"/>
      <c r="Q84" s="8"/>
      <c r="R84" s="8"/>
      <c r="S84" s="8"/>
      <c r="T84" s="8"/>
      <c r="U84" s="8"/>
      <c r="V84" s="8"/>
      <c r="W84" s="8"/>
      <c r="X84" s="8"/>
      <c r="Y84" s="8"/>
      <c r="Z84" s="8"/>
      <c r="AA84" s="8"/>
      <c r="AB84" s="8"/>
      <c r="AC84" s="8"/>
      <c r="AM84" s="26"/>
    </row>
    <row r="85" spans="1:39" s="7" customFormat="1" ht="12.75">
      <c r="A85" s="54"/>
      <c r="B85" s="56" t="s">
        <v>82</v>
      </c>
      <c r="C85" s="54"/>
      <c r="D85" s="54"/>
      <c r="E85" s="56"/>
      <c r="F85" s="56"/>
      <c r="G85" s="56"/>
      <c r="H85" s="56"/>
      <c r="I85" s="56"/>
      <c r="J85" s="8"/>
      <c r="K85" s="8"/>
      <c r="L85" s="8"/>
      <c r="M85" s="8"/>
      <c r="N85" s="8"/>
      <c r="O85" s="8"/>
      <c r="P85" s="8"/>
      <c r="Q85" s="8"/>
      <c r="R85" s="8"/>
      <c r="S85" s="8"/>
      <c r="T85" s="8"/>
      <c r="U85" s="8"/>
      <c r="V85" s="8"/>
      <c r="W85" s="8"/>
      <c r="X85" s="8"/>
      <c r="Y85" s="8"/>
      <c r="Z85" s="8"/>
      <c r="AA85" s="8"/>
      <c r="AB85" s="8"/>
      <c r="AC85" s="8"/>
      <c r="AM85" s="26"/>
    </row>
    <row r="86" spans="1:39" s="7" customFormat="1" ht="12.75">
      <c r="A86" s="54"/>
      <c r="B86" s="56" t="s">
        <v>83</v>
      </c>
      <c r="C86" s="54"/>
      <c r="D86" s="54"/>
      <c r="E86" s="56"/>
      <c r="F86" s="56"/>
      <c r="G86" s="56"/>
      <c r="H86" s="56"/>
      <c r="I86" s="56"/>
      <c r="J86" s="8"/>
      <c r="K86" s="8"/>
      <c r="L86" s="8"/>
      <c r="M86" s="8"/>
      <c r="N86" s="8"/>
      <c r="O86" s="8"/>
      <c r="P86" s="8"/>
      <c r="Q86" s="8"/>
      <c r="R86" s="8"/>
      <c r="S86" s="8"/>
      <c r="T86" s="8"/>
      <c r="U86" s="8"/>
      <c r="V86" s="8"/>
      <c r="W86" s="8"/>
      <c r="X86" s="8"/>
      <c r="Y86" s="8"/>
      <c r="Z86" s="8"/>
      <c r="AA86" s="8"/>
      <c r="AB86" s="8"/>
      <c r="AC86" s="8"/>
      <c r="AM86" s="26"/>
    </row>
    <row r="87" spans="1:39" s="7" customFormat="1" ht="12.75">
      <c r="A87" s="54"/>
      <c r="B87" s="54"/>
      <c r="C87" s="54"/>
      <c r="D87" s="54"/>
      <c r="E87" s="56"/>
      <c r="F87" s="56"/>
      <c r="G87" s="56"/>
      <c r="H87" s="56"/>
      <c r="I87" s="56"/>
      <c r="J87" s="8"/>
      <c r="K87" s="8"/>
      <c r="L87" s="8"/>
      <c r="M87" s="8"/>
      <c r="N87" s="8"/>
      <c r="O87" s="8"/>
      <c r="P87" s="8"/>
      <c r="Q87" s="8"/>
      <c r="R87" s="8"/>
      <c r="S87" s="8"/>
      <c r="T87" s="8"/>
      <c r="U87" s="8"/>
      <c r="V87" s="8"/>
      <c r="W87" s="8"/>
      <c r="X87" s="8"/>
      <c r="Y87" s="8"/>
      <c r="Z87" s="8"/>
      <c r="AA87" s="8"/>
      <c r="AB87" s="8"/>
      <c r="AC87" s="8"/>
      <c r="AM87" s="26"/>
    </row>
    <row r="88" spans="1:39" s="7" customFormat="1" ht="12.75">
      <c r="A88" s="26" t="s">
        <v>35</v>
      </c>
      <c r="B88" s="54" t="s">
        <v>66</v>
      </c>
      <c r="C88" s="54"/>
      <c r="D88" s="54"/>
      <c r="E88" s="56"/>
      <c r="F88" s="56"/>
      <c r="G88" s="56"/>
      <c r="H88" s="56"/>
      <c r="I88" s="56"/>
      <c r="J88" s="8"/>
      <c r="K88" s="8"/>
      <c r="L88" s="8"/>
      <c r="M88" s="8"/>
      <c r="N88" s="8"/>
      <c r="O88" s="8"/>
      <c r="P88" s="8"/>
      <c r="Q88" s="8"/>
      <c r="R88" s="8"/>
      <c r="S88" s="8"/>
      <c r="T88" s="8"/>
      <c r="U88" s="8"/>
      <c r="V88" s="8"/>
      <c r="W88" s="8"/>
      <c r="X88" s="8"/>
      <c r="Y88" s="8"/>
      <c r="Z88" s="8"/>
      <c r="AA88" s="8"/>
      <c r="AB88" s="8"/>
      <c r="AC88" s="8"/>
      <c r="AM88" s="26"/>
    </row>
    <row r="89" spans="1:50" s="7" customFormat="1" ht="13.5" customHeight="1">
      <c r="A89" s="54"/>
      <c r="B89" s="341" t="s">
        <v>100</v>
      </c>
      <c r="C89" s="329"/>
      <c r="D89" s="329"/>
      <c r="E89" s="329"/>
      <c r="F89" s="329"/>
      <c r="G89" s="329"/>
      <c r="H89" s="329"/>
      <c r="I89" s="329"/>
      <c r="J89" s="329"/>
      <c r="K89" s="329"/>
      <c r="L89" s="329"/>
      <c r="M89" s="329"/>
      <c r="N89" s="329"/>
      <c r="O89" s="329"/>
      <c r="P89" s="329"/>
      <c r="Q89" s="329"/>
      <c r="R89" s="329"/>
      <c r="S89" s="329"/>
      <c r="T89" s="329"/>
      <c r="U89" s="329"/>
      <c r="V89" s="329"/>
      <c r="W89" s="329"/>
      <c r="X89" s="329"/>
      <c r="Y89" s="329"/>
      <c r="Z89" s="329"/>
      <c r="AA89" s="329"/>
      <c r="AB89" s="329"/>
      <c r="AC89" s="8"/>
      <c r="AM89" s="56"/>
      <c r="AN89" s="56"/>
      <c r="AO89" s="56"/>
      <c r="AP89" s="56"/>
      <c r="AQ89" s="56"/>
      <c r="AR89" s="56"/>
      <c r="AS89" s="56"/>
      <c r="AT89" s="56"/>
      <c r="AU89" s="56"/>
      <c r="AV89" s="56"/>
      <c r="AW89" s="56"/>
      <c r="AX89" s="56"/>
    </row>
    <row r="90" spans="1:50" s="7" customFormat="1" ht="12.75">
      <c r="A90" s="54"/>
      <c r="B90" s="329"/>
      <c r="C90" s="329"/>
      <c r="D90" s="329"/>
      <c r="E90" s="329"/>
      <c r="F90" s="329"/>
      <c r="G90" s="329"/>
      <c r="H90" s="329"/>
      <c r="I90" s="329"/>
      <c r="J90" s="329"/>
      <c r="K90" s="329"/>
      <c r="L90" s="329"/>
      <c r="M90" s="329"/>
      <c r="N90" s="329"/>
      <c r="O90" s="329"/>
      <c r="P90" s="329"/>
      <c r="Q90" s="329"/>
      <c r="R90" s="329"/>
      <c r="S90" s="329"/>
      <c r="T90" s="329"/>
      <c r="U90" s="329"/>
      <c r="V90" s="329"/>
      <c r="W90" s="329"/>
      <c r="X90" s="329"/>
      <c r="Y90" s="329"/>
      <c r="Z90" s="329"/>
      <c r="AA90" s="329"/>
      <c r="AB90" s="329"/>
      <c r="AC90" s="26"/>
      <c r="AM90" s="56"/>
      <c r="AN90" s="56"/>
      <c r="AO90" s="56"/>
      <c r="AP90" s="56"/>
      <c r="AQ90" s="56"/>
      <c r="AR90" s="56"/>
      <c r="AS90" s="56"/>
      <c r="AT90" s="56"/>
      <c r="AU90" s="56"/>
      <c r="AV90" s="56"/>
      <c r="AW90" s="56"/>
      <c r="AX90" s="56"/>
    </row>
    <row r="91" spans="1:50" s="7" customFormat="1" ht="12.75">
      <c r="A91" s="54"/>
      <c r="B91" s="329" t="s">
        <v>70</v>
      </c>
      <c r="C91" s="329"/>
      <c r="D91" s="329"/>
      <c r="E91" s="329"/>
      <c r="F91" s="329"/>
      <c r="G91" s="329"/>
      <c r="H91" s="329"/>
      <c r="I91" s="329"/>
      <c r="J91" s="329"/>
      <c r="K91" s="329"/>
      <c r="L91" s="329"/>
      <c r="M91" s="329"/>
      <c r="N91" s="329"/>
      <c r="O91" s="329"/>
      <c r="P91" s="329"/>
      <c r="Q91" s="329"/>
      <c r="R91" s="329"/>
      <c r="S91" s="329"/>
      <c r="T91" s="329"/>
      <c r="U91" s="329"/>
      <c r="V91" s="329"/>
      <c r="W91" s="329"/>
      <c r="X91" s="329"/>
      <c r="Y91" s="329"/>
      <c r="Z91" s="329"/>
      <c r="AA91" s="329"/>
      <c r="AB91" s="329"/>
      <c r="AC91" s="26"/>
      <c r="AM91" s="56"/>
      <c r="AN91" s="56"/>
      <c r="AO91" s="56"/>
      <c r="AP91" s="56"/>
      <c r="AQ91" s="56"/>
      <c r="AR91" s="56"/>
      <c r="AS91" s="56"/>
      <c r="AT91" s="56"/>
      <c r="AU91" s="56"/>
      <c r="AV91" s="56"/>
      <c r="AW91" s="56"/>
      <c r="AX91" s="56"/>
    </row>
    <row r="92" spans="1:29" ht="13.5" thickBot="1">
      <c r="A92" s="26"/>
      <c r="B92" s="7"/>
      <c r="C92" s="7"/>
      <c r="D92" s="7"/>
      <c r="E92" s="7"/>
      <c r="F92" s="7"/>
      <c r="G92" s="7"/>
      <c r="H92" s="7"/>
      <c r="I92" s="7"/>
      <c r="J92" s="7"/>
      <c r="K92" s="7"/>
      <c r="L92" s="71"/>
      <c r="M92" s="71"/>
      <c r="N92" s="8"/>
      <c r="O92" s="8"/>
      <c r="P92" s="8"/>
      <c r="Q92" s="8"/>
      <c r="R92" s="72"/>
      <c r="S92" s="72"/>
      <c r="T92" s="26"/>
      <c r="U92" s="26"/>
      <c r="V92" s="26"/>
      <c r="W92" s="26"/>
      <c r="X92" s="26"/>
      <c r="Y92" s="26"/>
      <c r="Z92" s="26"/>
      <c r="AA92" s="26"/>
      <c r="AB92" s="26"/>
      <c r="AC92" s="26"/>
    </row>
    <row r="93" spans="1:29" ht="13.5" thickBot="1">
      <c r="A93" s="333" t="s">
        <v>164</v>
      </c>
      <c r="B93" s="336"/>
      <c r="C93" s="336"/>
      <c r="D93" s="336"/>
      <c r="E93" s="336"/>
      <c r="F93" s="336"/>
      <c r="G93" s="336"/>
      <c r="H93" s="336"/>
      <c r="I93" s="336"/>
      <c r="J93" s="336"/>
      <c r="K93" s="336"/>
      <c r="L93" s="336"/>
      <c r="M93" s="336"/>
      <c r="N93" s="336"/>
      <c r="O93" s="336"/>
      <c r="P93" s="336"/>
      <c r="Q93" s="336"/>
      <c r="R93" s="336"/>
      <c r="S93" s="336"/>
      <c r="T93" s="336"/>
      <c r="U93" s="336"/>
      <c r="V93" s="336"/>
      <c r="W93" s="336"/>
      <c r="X93" s="336"/>
      <c r="Y93" s="336"/>
      <c r="Z93" s="336"/>
      <c r="AA93" s="336"/>
      <c r="AB93" s="336"/>
      <c r="AC93" s="337"/>
    </row>
    <row r="94" spans="1:29" ht="5.25" customHeight="1">
      <c r="A94" s="46"/>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row>
    <row r="95" spans="1:29" ht="12.75">
      <c r="A95" s="26" t="s">
        <v>35</v>
      </c>
      <c r="B95" s="34" t="s">
        <v>57</v>
      </c>
      <c r="C95" s="8"/>
      <c r="D95" s="8"/>
      <c r="E95" s="8"/>
      <c r="F95" s="8"/>
      <c r="G95" s="8"/>
      <c r="H95" s="8"/>
      <c r="I95" s="8"/>
      <c r="J95" s="8"/>
      <c r="K95" s="8"/>
      <c r="L95" s="8"/>
      <c r="M95" s="8"/>
      <c r="N95" s="8"/>
      <c r="O95" s="8"/>
      <c r="P95" s="8"/>
      <c r="Q95" s="8"/>
      <c r="R95" s="8"/>
      <c r="S95" s="8"/>
      <c r="T95" s="8"/>
      <c r="U95" s="8"/>
      <c r="V95" s="8"/>
      <c r="W95" s="8"/>
      <c r="X95" s="8"/>
      <c r="Y95" s="8"/>
      <c r="Z95" s="8"/>
      <c r="AA95" s="8"/>
      <c r="AB95" s="8"/>
      <c r="AC95" s="8"/>
    </row>
    <row r="96" spans="1:29" ht="13.5">
      <c r="A96" s="54"/>
      <c r="B96" s="26" t="s">
        <v>3</v>
      </c>
      <c r="C96" s="26"/>
      <c r="D96" s="31"/>
      <c r="E96" s="31"/>
      <c r="F96" s="31"/>
      <c r="G96" s="31"/>
      <c r="H96" s="31"/>
      <c r="I96" s="31"/>
      <c r="J96" s="7"/>
      <c r="K96" s="33"/>
      <c r="L96" s="31"/>
      <c r="M96" s="31"/>
      <c r="N96" s="31"/>
      <c r="O96" s="8"/>
      <c r="P96" s="26"/>
      <c r="Q96" s="26"/>
      <c r="R96" s="26"/>
      <c r="S96" s="26"/>
      <c r="T96" s="26"/>
      <c r="U96" s="26"/>
      <c r="V96" s="26"/>
      <c r="W96" s="26"/>
      <c r="X96" s="26"/>
      <c r="Y96" s="26"/>
      <c r="Z96" s="26"/>
      <c r="AA96" s="7"/>
      <c r="AB96" s="8"/>
      <c r="AC96" s="8"/>
    </row>
    <row r="97" spans="1:29" ht="13.5">
      <c r="A97" s="54"/>
      <c r="B97" s="26" t="s">
        <v>4</v>
      </c>
      <c r="C97" s="26"/>
      <c r="D97" s="31"/>
      <c r="E97" s="31"/>
      <c r="F97" s="31"/>
      <c r="G97" s="31"/>
      <c r="H97" s="31"/>
      <c r="I97" s="31"/>
      <c r="J97" s="7"/>
      <c r="K97" s="33"/>
      <c r="L97" s="31"/>
      <c r="M97" s="31"/>
      <c r="N97" s="31"/>
      <c r="O97" s="8"/>
      <c r="P97" s="26"/>
      <c r="Q97" s="26"/>
      <c r="R97" s="26"/>
      <c r="S97" s="26"/>
      <c r="T97" s="26"/>
      <c r="U97" s="26"/>
      <c r="V97" s="26"/>
      <c r="W97" s="26"/>
      <c r="X97" s="26"/>
      <c r="Y97" s="26"/>
      <c r="Z97" s="26"/>
      <c r="AA97" s="7"/>
      <c r="AB97" s="8"/>
      <c r="AC97" s="8"/>
    </row>
    <row r="98" spans="1:29" ht="13.5" thickBot="1">
      <c r="A98" s="26"/>
      <c r="B98" s="7"/>
      <c r="C98" s="7"/>
      <c r="D98" s="7"/>
      <c r="E98" s="7"/>
      <c r="F98" s="7"/>
      <c r="G98" s="7"/>
      <c r="H98" s="7"/>
      <c r="I98" s="7"/>
      <c r="J98" s="7"/>
      <c r="K98" s="7"/>
      <c r="L98" s="71"/>
      <c r="M98" s="71"/>
      <c r="N98" s="8"/>
      <c r="O98" s="8"/>
      <c r="P98" s="8"/>
      <c r="Q98" s="8"/>
      <c r="R98" s="72"/>
      <c r="S98" s="72"/>
      <c r="T98" s="26"/>
      <c r="U98" s="26"/>
      <c r="V98" s="26"/>
      <c r="W98" s="26"/>
      <c r="X98" s="26"/>
      <c r="Y98" s="26"/>
      <c r="Z98" s="26"/>
      <c r="AA98" s="26"/>
      <c r="AB98" s="26"/>
      <c r="AC98" s="26"/>
    </row>
    <row r="99" spans="1:29" ht="13.5" thickBot="1">
      <c r="A99" s="333" t="s">
        <v>107</v>
      </c>
      <c r="B99" s="336"/>
      <c r="C99" s="336"/>
      <c r="D99" s="336"/>
      <c r="E99" s="336"/>
      <c r="F99" s="336"/>
      <c r="G99" s="336"/>
      <c r="H99" s="336"/>
      <c r="I99" s="336"/>
      <c r="J99" s="336"/>
      <c r="K99" s="336"/>
      <c r="L99" s="336"/>
      <c r="M99" s="336"/>
      <c r="N99" s="336"/>
      <c r="O99" s="336"/>
      <c r="P99" s="336"/>
      <c r="Q99" s="336"/>
      <c r="R99" s="336"/>
      <c r="S99" s="336"/>
      <c r="T99" s="336"/>
      <c r="U99" s="336"/>
      <c r="V99" s="336"/>
      <c r="W99" s="336"/>
      <c r="X99" s="336"/>
      <c r="Y99" s="336"/>
      <c r="Z99" s="336"/>
      <c r="AA99" s="336"/>
      <c r="AB99" s="336"/>
      <c r="AC99" s="337"/>
    </row>
    <row r="100" spans="1:23" ht="12.75">
      <c r="A100" s="73" t="s">
        <v>113</v>
      </c>
      <c r="B100" s="89"/>
      <c r="C100" s="89"/>
      <c r="D100" s="89"/>
      <c r="E100" s="89"/>
      <c r="F100" s="89"/>
      <c r="G100" s="89"/>
      <c r="H100" s="89"/>
      <c r="I100" s="89"/>
      <c r="J100" s="89"/>
      <c r="K100" s="89"/>
      <c r="L100" s="89"/>
      <c r="M100" s="89"/>
      <c r="N100" s="89"/>
      <c r="O100" s="89"/>
      <c r="P100" s="89"/>
      <c r="Q100" s="89"/>
      <c r="R100" s="89"/>
      <c r="S100" s="89"/>
      <c r="T100" s="89"/>
      <c r="U100" s="89"/>
      <c r="V100" s="89"/>
      <c r="W100" s="89"/>
    </row>
    <row r="101" spans="1:23" ht="14.25" customHeight="1">
      <c r="A101" s="73" t="s">
        <v>87</v>
      </c>
      <c r="B101" s="89"/>
      <c r="C101" s="89"/>
      <c r="D101" s="89"/>
      <c r="E101" s="89"/>
      <c r="F101" s="74" t="s">
        <v>133</v>
      </c>
      <c r="G101" s="89"/>
      <c r="H101" s="89"/>
      <c r="I101" s="89"/>
      <c r="J101" s="89"/>
      <c r="K101" s="89"/>
      <c r="L101" s="89"/>
      <c r="M101" s="89"/>
      <c r="N101" s="89"/>
      <c r="O101" s="89"/>
      <c r="P101" s="89"/>
      <c r="Q101" s="89"/>
      <c r="R101" s="89"/>
      <c r="S101" s="89"/>
      <c r="T101" s="89"/>
      <c r="U101" s="89"/>
      <c r="V101" s="89"/>
      <c r="W101" s="89"/>
    </row>
    <row r="102" spans="1:23" ht="14.25" customHeight="1">
      <c r="A102" s="73"/>
      <c r="B102" s="89"/>
      <c r="C102" s="89"/>
      <c r="D102" s="89"/>
      <c r="E102" s="89"/>
      <c r="F102" s="74" t="s">
        <v>134</v>
      </c>
      <c r="G102" s="89"/>
      <c r="H102" s="89"/>
      <c r="I102" s="89"/>
      <c r="J102" s="89"/>
      <c r="K102" s="89"/>
      <c r="L102" s="89"/>
      <c r="M102" s="89"/>
      <c r="N102" s="89"/>
      <c r="O102" s="89"/>
      <c r="P102" s="89"/>
      <c r="Q102" s="89"/>
      <c r="R102" s="89"/>
      <c r="S102" s="89"/>
      <c r="T102" s="89"/>
      <c r="U102" s="89"/>
      <c r="V102" s="89"/>
      <c r="W102" s="89"/>
    </row>
    <row r="103" spans="1:23" ht="12.75">
      <c r="A103" s="89"/>
      <c r="B103" s="89"/>
      <c r="C103" s="89"/>
      <c r="D103" s="89"/>
      <c r="E103" s="89"/>
      <c r="F103" s="89"/>
      <c r="G103" s="89"/>
      <c r="H103" s="89"/>
      <c r="I103" s="89"/>
      <c r="J103" s="89"/>
      <c r="K103" s="89"/>
      <c r="L103" s="89"/>
      <c r="M103" s="89"/>
      <c r="N103" s="89"/>
      <c r="O103" s="89"/>
      <c r="P103" s="89"/>
      <c r="Q103" s="89"/>
      <c r="R103" s="89"/>
      <c r="S103" s="89"/>
      <c r="T103" s="89"/>
      <c r="U103" s="89"/>
      <c r="V103" s="89"/>
      <c r="W103" s="89"/>
    </row>
    <row r="104" ht="12.75">
      <c r="A104" s="74"/>
    </row>
    <row r="105" ht="12.75">
      <c r="A105" s="56" t="s">
        <v>56</v>
      </c>
    </row>
    <row r="106" spans="1:29" ht="12.75">
      <c r="A106" s="328" t="s">
        <v>86</v>
      </c>
      <c r="B106" s="328"/>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row>
    <row r="107" spans="1:29" ht="12.75">
      <c r="A107" s="328" t="s">
        <v>71</v>
      </c>
      <c r="B107" s="328"/>
      <c r="C107" s="328"/>
      <c r="D107" s="328"/>
      <c r="E107" s="328"/>
      <c r="F107" s="328"/>
      <c r="G107" s="328"/>
      <c r="H107" s="328"/>
      <c r="I107" s="328"/>
      <c r="J107" s="328"/>
      <c r="K107" s="328"/>
      <c r="L107" s="328"/>
      <c r="M107" s="328"/>
      <c r="N107" s="328"/>
      <c r="O107" s="328"/>
      <c r="P107" s="328"/>
      <c r="Q107" s="328"/>
      <c r="R107" s="328"/>
      <c r="S107" s="328"/>
      <c r="T107" s="328"/>
      <c r="U107" s="328"/>
      <c r="V107" s="328"/>
      <c r="W107" s="328"/>
      <c r="X107" s="328"/>
      <c r="Y107" s="328"/>
      <c r="Z107" s="328"/>
      <c r="AA107" s="328"/>
      <c r="AB107" s="328"/>
      <c r="AC107" s="328"/>
    </row>
    <row r="108" spans="1:29" ht="12.75">
      <c r="A108" s="328" t="s">
        <v>73</v>
      </c>
      <c r="B108" s="328"/>
      <c r="C108" s="328"/>
      <c r="D108" s="328"/>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row>
    <row r="109" ht="12.75">
      <c r="A109" s="56" t="s">
        <v>85</v>
      </c>
    </row>
    <row r="110" ht="12.75">
      <c r="A110" s="56" t="s">
        <v>88</v>
      </c>
    </row>
    <row r="111" ht="12.75">
      <c r="A111" s="89" t="s">
        <v>111</v>
      </c>
    </row>
    <row r="112" ht="12.75">
      <c r="A112" s="89" t="s">
        <v>112</v>
      </c>
    </row>
    <row r="113" ht="12.75">
      <c r="A113" s="89" t="s">
        <v>138</v>
      </c>
    </row>
    <row r="114" ht="12.75">
      <c r="A114" s="89" t="s">
        <v>168</v>
      </c>
    </row>
  </sheetData>
  <sheetProtection/>
  <mergeCells count="103">
    <mergeCell ref="A107:AC107"/>
    <mergeCell ref="A93:AC93"/>
    <mergeCell ref="B27:AB27"/>
    <mergeCell ref="B29:AB29"/>
    <mergeCell ref="B28:AB28"/>
    <mergeCell ref="B56:AB56"/>
    <mergeCell ref="B59:AB59"/>
    <mergeCell ref="X67:AC67"/>
    <mergeCell ref="B58:AB58"/>
    <mergeCell ref="A54:AC54"/>
    <mergeCell ref="Y41:Z41"/>
    <mergeCell ref="AA41:AB41"/>
    <mergeCell ref="K47:L47"/>
    <mergeCell ref="O47:P47"/>
    <mergeCell ref="Q47:R47"/>
    <mergeCell ref="O45:P45"/>
    <mergeCell ref="Q45:R45"/>
    <mergeCell ref="B57:AB57"/>
    <mergeCell ref="A49:M49"/>
    <mergeCell ref="N49:AB49"/>
    <mergeCell ref="A38:J38"/>
    <mergeCell ref="K38:L38"/>
    <mergeCell ref="M38:N38"/>
    <mergeCell ref="W40:X40"/>
    <mergeCell ref="Y40:Z40"/>
    <mergeCell ref="AA40:AB40"/>
    <mergeCell ref="A41:J41"/>
    <mergeCell ref="A45:J45"/>
    <mergeCell ref="K45:L45"/>
    <mergeCell ref="M45:N45"/>
    <mergeCell ref="M47:N47"/>
    <mergeCell ref="T36:U36"/>
    <mergeCell ref="Q41:R41"/>
    <mergeCell ref="T41:U41"/>
    <mergeCell ref="K36:L36"/>
    <mergeCell ref="Q36:R36"/>
    <mergeCell ref="Q38:R38"/>
    <mergeCell ref="O38:P38"/>
    <mergeCell ref="W36:X36"/>
    <mergeCell ref="M36:N36"/>
    <mergeCell ref="A43:J43"/>
    <mergeCell ref="W41:X41"/>
    <mergeCell ref="K33:R33"/>
    <mergeCell ref="T33:U34"/>
    <mergeCell ref="W33:AB33"/>
    <mergeCell ref="A34:J34"/>
    <mergeCell ref="K34:L34"/>
    <mergeCell ref="M34:N34"/>
    <mergeCell ref="O34:P34"/>
    <mergeCell ref="AA34:AB34"/>
    <mergeCell ref="U65:V65"/>
    <mergeCell ref="O72:W72"/>
    <mergeCell ref="L65:M65"/>
    <mergeCell ref="B72:N72"/>
    <mergeCell ref="B69:K69"/>
    <mergeCell ref="Z65:AA65"/>
    <mergeCell ref="B65:K65"/>
    <mergeCell ref="N65:O65"/>
    <mergeCell ref="P65:Q65"/>
    <mergeCell ref="N63:O63"/>
    <mergeCell ref="R63:S63"/>
    <mergeCell ref="P63:Q63"/>
    <mergeCell ref="L63:M63"/>
    <mergeCell ref="B63:K63"/>
    <mergeCell ref="R65:S65"/>
    <mergeCell ref="AB65:AC65"/>
    <mergeCell ref="X68:Y68"/>
    <mergeCell ref="X65:Y65"/>
    <mergeCell ref="Z69:AA69"/>
    <mergeCell ref="AB69:AC69"/>
    <mergeCell ref="R69:S69"/>
    <mergeCell ref="U69:V69"/>
    <mergeCell ref="X69:Y69"/>
    <mergeCell ref="A36:J36"/>
    <mergeCell ref="AB63:AC63"/>
    <mergeCell ref="U62:V63"/>
    <mergeCell ref="L62:S62"/>
    <mergeCell ref="X62:AC62"/>
    <mergeCell ref="Z63:AA63"/>
    <mergeCell ref="Y36:Z36"/>
    <mergeCell ref="AA36:AB36"/>
    <mergeCell ref="X63:Y63"/>
    <mergeCell ref="O36:P36"/>
    <mergeCell ref="A6:AC6"/>
    <mergeCell ref="A25:AC25"/>
    <mergeCell ref="A99:AC99"/>
    <mergeCell ref="A78:AC78"/>
    <mergeCell ref="B89:AB90"/>
    <mergeCell ref="B8:D8"/>
    <mergeCell ref="B12:D12"/>
    <mergeCell ref="E13:M13"/>
    <mergeCell ref="B14:AC14"/>
    <mergeCell ref="F75:AG75"/>
    <mergeCell ref="A108:AC108"/>
    <mergeCell ref="B91:AB91"/>
    <mergeCell ref="A106:AC106"/>
    <mergeCell ref="A47:J47"/>
    <mergeCell ref="W39:AB39"/>
    <mergeCell ref="Q34:R34"/>
    <mergeCell ref="W34:X34"/>
    <mergeCell ref="Y34:Z34"/>
    <mergeCell ref="Z68:AA68"/>
    <mergeCell ref="AB68:AC68"/>
  </mergeCells>
  <printOptions horizontalCentered="1"/>
  <pageMargins left="0.1968503937007874" right="0.1968503937007874" top="0.5905511811023623" bottom="0.7874015748031497" header="0.5118110236220472" footer="0.5118110236220472"/>
  <pageSetup horizontalDpi="600" verticalDpi="600" orientation="portrait" paperSize="9" scale="83" r:id="rId4"/>
  <headerFooter alignWithMargins="0">
    <oddFooter>&amp;L専用注文書ガイド（記入例）</oddFooter>
  </headerFooter>
  <rowBreaks count="1" manualBreakCount="1">
    <brk id="5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BI983035</dc:creator>
  <cp:keywords/>
  <dc:description/>
  <cp:lastModifiedBy>中嶋啓子</cp:lastModifiedBy>
  <cp:lastPrinted>2022-10-13T08:35:02Z</cp:lastPrinted>
  <dcterms:created xsi:type="dcterms:W3CDTF">2006-09-08T06:19:32Z</dcterms:created>
  <dcterms:modified xsi:type="dcterms:W3CDTF">2022-10-13T08:37:22Z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