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c10s-my.sharepoint.com/personal/misato_miyazawa_cad-solutions_co_jp/Documents/MyWORK/5.タスク/2025年度/帳票改訂/作業用/"/>
    </mc:Choice>
  </mc:AlternateContent>
  <xr:revisionPtr revIDLastSave="26" documentId="121_{5B24E416-0AF3-4D39-BC5A-6EC11BF759F5}" xr6:coauthVersionLast="47" xr6:coauthVersionMax="47" xr10:uidLastSave="{FDAE38D3-CE26-4969-8BE9-95D0E72BEA5D}"/>
  <bookViews>
    <workbookView xWindow="3735" yWindow="600" windowWidth="18060" windowHeight="13785" xr2:uid="{B5A2BCC5-4598-481B-949D-075B08767FA6}"/>
  </bookViews>
  <sheets>
    <sheet name="ALC復帰専用注文書" sheetId="4" r:id="rId1"/>
  </sheets>
  <externalReferences>
    <externalReference r:id="rId2"/>
  </externalReferences>
  <definedNames>
    <definedName name="_xlnm.Print_Area" localSheetId="0">ALC復帰専用注文書!$B$2:$AC$74</definedName>
    <definedName name="丸">[1]補助データ!$A$51:$A$52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7" i="4" l="1"/>
  <c r="Z47" i="4" s="1"/>
  <c r="AB47" i="4"/>
  <c r="AB46" i="4"/>
  <c r="X46" i="4"/>
  <c r="Z46" i="4"/>
  <c r="X48" i="4"/>
  <c r="Z48" i="4" s="1"/>
  <c r="AB48" i="4"/>
  <c r="X49" i="4"/>
  <c r="AB49" i="4"/>
  <c r="Z49" i="4"/>
  <c r="X45" i="4"/>
  <c r="Z45" i="4" s="1"/>
  <c r="AB44" i="4"/>
  <c r="X44" i="4"/>
  <c r="Z44" i="4" s="1"/>
  <c r="AB45" i="4"/>
</calcChain>
</file>

<file path=xl/sharedStrings.xml><?xml version="1.0" encoding="utf-8"?>
<sst xmlns="http://schemas.openxmlformats.org/spreadsheetml/2006/main" count="75" uniqueCount="70">
  <si>
    <t>同意項目</t>
    <rPh sb="0" eb="2">
      <t>ドウイ</t>
    </rPh>
    <rPh sb="2" eb="4">
      <t>コウモク</t>
    </rPh>
    <phoneticPr fontId="5"/>
  </si>
  <si>
    <t>◆　ALC(Annual License Charge)復帰 注文内容</t>
    <rPh sb="28" eb="30">
      <t>フッキ</t>
    </rPh>
    <rPh sb="31" eb="33">
      <t>チュウモン</t>
    </rPh>
    <phoneticPr fontId="5"/>
  </si>
  <si>
    <t>現在契約中
のﾗｲｾﾝｽ数</t>
    <rPh sb="0" eb="2">
      <t>ゲンザイ</t>
    </rPh>
    <rPh sb="2" eb="4">
      <t>ケイヤク</t>
    </rPh>
    <rPh sb="4" eb="5">
      <t>ナカ</t>
    </rPh>
    <rPh sb="12" eb="13">
      <t>スウ</t>
    </rPh>
    <phoneticPr fontId="5"/>
  </si>
  <si>
    <t>価格帯別注文本数*</t>
    <rPh sb="0" eb="2">
      <t>カカク</t>
    </rPh>
    <rPh sb="2" eb="3">
      <t>タイ</t>
    </rPh>
    <rPh sb="3" eb="4">
      <t>ベツ</t>
    </rPh>
    <rPh sb="4" eb="6">
      <t>チュウモン</t>
    </rPh>
    <rPh sb="6" eb="8">
      <t>ホンスウ</t>
    </rPh>
    <phoneticPr fontId="5"/>
  </si>
  <si>
    <t>■クライアント</t>
    <phoneticPr fontId="5"/>
  </si>
  <si>
    <t>本数</t>
    <rPh sb="0" eb="2">
      <t>ホンスウ</t>
    </rPh>
    <phoneticPr fontId="5"/>
  </si>
  <si>
    <t>1～15本</t>
  </si>
  <si>
    <t>16～50本</t>
    <phoneticPr fontId="5"/>
  </si>
  <si>
    <t>51本～</t>
    <phoneticPr fontId="5"/>
  </si>
  <si>
    <t>MICRO CADAM Helix 20xx （ノードロック）</t>
    <phoneticPr fontId="5"/>
  </si>
  <si>
    <t>MICRO CADAM Helix 20xx (フローティング)</t>
    <phoneticPr fontId="5"/>
  </si>
  <si>
    <t>確認書番号または契約書番号 ※新規注文の場合は記入不要</t>
    <rPh sb="8" eb="10">
      <t>ケイヤク</t>
    </rPh>
    <rPh sb="23" eb="25">
      <t>キニュウ</t>
    </rPh>
    <phoneticPr fontId="5"/>
  </si>
  <si>
    <t>■ 契約開始日</t>
    <rPh sb="2" eb="4">
      <t>ケイヤク</t>
    </rPh>
    <rPh sb="4" eb="6">
      <t>カイシ</t>
    </rPh>
    <rPh sb="6" eb="7">
      <t>ヒ</t>
    </rPh>
    <phoneticPr fontId="5"/>
  </si>
  <si>
    <t>ご注文をお受けした日の翌月一日から</t>
    <rPh sb="1" eb="3">
      <t>チュウモン</t>
    </rPh>
    <rPh sb="5" eb="6">
      <t>ウ</t>
    </rPh>
    <rPh sb="9" eb="10">
      <t>ヒ</t>
    </rPh>
    <rPh sb="11" eb="13">
      <t>ヨクゲツ</t>
    </rPh>
    <rPh sb="13" eb="15">
      <t>イチニチ</t>
    </rPh>
    <phoneticPr fontId="5"/>
  </si>
  <si>
    <t>※発注のタイミングにより、希望の開始月より遅れる場合もあります。</t>
    <phoneticPr fontId="5"/>
  </si>
  <si>
    <t>■ 契約期間について下記にチェックください。</t>
    <phoneticPr fontId="5"/>
  </si>
  <si>
    <t>※チェックがない場合、自動的に翌月一日から一年間の自動更新となります.</t>
    <rPh sb="11" eb="14">
      <t>ジドウテキ</t>
    </rPh>
    <phoneticPr fontId="5"/>
  </si>
  <si>
    <t>一年間の自動更新とします</t>
    <phoneticPr fontId="5"/>
  </si>
  <si>
    <t>既存契約への追加（または変更）なので既存契約終了日までとします。その後は一年間の自動更新となります。</t>
    <rPh sb="12" eb="14">
      <t>ヘンコウ</t>
    </rPh>
    <rPh sb="18" eb="20">
      <t>キソン</t>
    </rPh>
    <rPh sb="20" eb="22">
      <t>ケイヤク</t>
    </rPh>
    <rPh sb="22" eb="24">
      <t>シュウリョウ</t>
    </rPh>
    <rPh sb="24" eb="25">
      <t>ヒ</t>
    </rPh>
    <rPh sb="34" eb="35">
      <t>ゴ</t>
    </rPh>
    <rPh sb="36" eb="39">
      <t>イチネンカン</t>
    </rPh>
    <rPh sb="40" eb="42">
      <t>ジドウ</t>
    </rPh>
    <rPh sb="42" eb="44">
      <t>コウシン</t>
    </rPh>
    <phoneticPr fontId="5"/>
  </si>
  <si>
    <t>初年度を調整し</t>
    <rPh sb="0" eb="3">
      <t>ショネンド</t>
    </rPh>
    <rPh sb="4" eb="6">
      <t>チョウセイ</t>
    </rPh>
    <phoneticPr fontId="5"/>
  </si>
  <si>
    <t>月末で更新とします</t>
    <phoneticPr fontId="5"/>
  </si>
  <si>
    <t>複数年契約なので、翌月一日から</t>
    <rPh sb="0" eb="2">
      <t>フクスウ</t>
    </rPh>
    <rPh sb="2" eb="3">
      <t>ネン</t>
    </rPh>
    <rPh sb="3" eb="5">
      <t>ケイヤク</t>
    </rPh>
    <rPh sb="9" eb="11">
      <t>ヨクゲツ</t>
    </rPh>
    <rPh sb="11" eb="13">
      <t>イチニチ</t>
    </rPh>
    <phoneticPr fontId="5"/>
  </si>
  <si>
    <t>年間の契約とします</t>
    <phoneticPr fontId="5"/>
  </si>
  <si>
    <t>【注意事項】</t>
    <phoneticPr fontId="5"/>
  </si>
  <si>
    <t>処理</t>
    <rPh sb="0" eb="2">
      <t>ショリ</t>
    </rPh>
    <phoneticPr fontId="5"/>
  </si>
  <si>
    <t>確認</t>
    <rPh sb="0" eb="2">
      <t>カクニン</t>
    </rPh>
    <phoneticPr fontId="5"/>
  </si>
  <si>
    <t>1)</t>
    <phoneticPr fontId="5"/>
  </si>
  <si>
    <t xml:space="preserve"> 発注後のキャンセルは途中解約を含めてお受けできません。</t>
    <phoneticPr fontId="2"/>
  </si>
  <si>
    <t>2)</t>
    <phoneticPr fontId="5"/>
  </si>
  <si>
    <t>3)</t>
    <phoneticPr fontId="5"/>
  </si>
  <si>
    <t>ライセンス提供期間は契約開始日から一年間となり、書面による通知がないかぎりは自動更新となります。複数年のご契約の場合は契約期間終了後の自動更新はありません。初年度もしくは追加の場合に限り更新日を１２カ月未満のお客様の希望する月の月末に調整することが可能です。その場合の料金は案分計算されます。</t>
    <phoneticPr fontId="2"/>
  </si>
  <si>
    <t>4)</t>
    <phoneticPr fontId="5"/>
  </si>
  <si>
    <t>ご注文の受付完了時に「MICRO CADAM Helix ライセンス確認書」を上記お客様（主管理者様）、BP注文責任者様、BP営業担当者様へ送付します。</t>
    <phoneticPr fontId="2"/>
  </si>
  <si>
    <t>5)</t>
    <phoneticPr fontId="5"/>
  </si>
  <si>
    <t>ライセンス発行には「ライセンス・パスワード申請書」の提出が必須です。注文書にライセンス・パスワード申請書が添付されていない場合でも、不備がなければご注文を受け付けし、その後のライセンス発行の有無にかかわらず契約開始日から料金が発生するものとします。</t>
    <rPh sb="77" eb="78">
      <t>ウ</t>
    </rPh>
    <rPh sb="79" eb="80">
      <t>ツ</t>
    </rPh>
    <phoneticPr fontId="2"/>
  </si>
  <si>
    <t>〒</t>
    <phoneticPr fontId="2"/>
  </si>
  <si>
    <t>※CAD'S使用欄</t>
    <rPh sb="6" eb="8">
      <t>シヨウ</t>
    </rPh>
    <rPh sb="8" eb="9">
      <t>ラン</t>
    </rPh>
    <phoneticPr fontId="5"/>
  </si>
  <si>
    <t>この用紙は、休止中のMICRO CADAM Helix 製品のライセンスを使用再開される際にご利用ください。</t>
    <rPh sb="6" eb="8">
      <t>キュウシ</t>
    </rPh>
    <rPh sb="8" eb="9">
      <t>ナカ</t>
    </rPh>
    <rPh sb="28" eb="30">
      <t>セイヒン</t>
    </rPh>
    <rPh sb="37" eb="39">
      <t>シヨウ</t>
    </rPh>
    <rPh sb="39" eb="41">
      <t>サイカイ</t>
    </rPh>
    <rPh sb="44" eb="45">
      <t>サイ</t>
    </rPh>
    <rPh sb="47" eb="49">
      <t>リヨウ</t>
    </rPh>
    <phoneticPr fontId="2"/>
  </si>
  <si>
    <r>
      <t>MICRO CADAM Helix 20ｘｘ ALC（Annual License Charge）</t>
    </r>
    <r>
      <rPr>
        <b/>
        <sz val="14"/>
        <rFont val="ＭＳ Ｐゴシック"/>
        <family val="3"/>
        <charset val="128"/>
      </rPr>
      <t xml:space="preserve"> </t>
    </r>
    <r>
      <rPr>
        <b/>
        <sz val="12"/>
        <rFont val="ＭＳ Ｐゴシック"/>
        <family val="3"/>
        <charset val="128"/>
      </rPr>
      <t>【復帰】 専用注文書</t>
    </r>
    <rPh sb="51" eb="53">
      <t>フッキ</t>
    </rPh>
    <rPh sb="55" eb="57">
      <t>センヨウ</t>
    </rPh>
    <rPh sb="57" eb="60">
      <t>チュウモンショ</t>
    </rPh>
    <phoneticPr fontId="5"/>
  </si>
  <si>
    <t>* ご注文本数分のMICRO CADAM Helix 製品（製品番号：5617CZA, 5617CZR, 5617CZS）のライセンス証書を添付してください。</t>
    <rPh sb="3" eb="5">
      <t>チュウモン</t>
    </rPh>
    <rPh sb="5" eb="7">
      <t>ホンスウ</t>
    </rPh>
    <rPh sb="7" eb="8">
      <t>ブン</t>
    </rPh>
    <rPh sb="27" eb="29">
      <t>セイヒン</t>
    </rPh>
    <rPh sb="30" eb="32">
      <t>セイヒン</t>
    </rPh>
    <rPh sb="32" eb="34">
      <t>バンゴウ</t>
    </rPh>
    <rPh sb="67" eb="69">
      <t>ショウショ</t>
    </rPh>
    <rPh sb="70" eb="72">
      <t>テンプ</t>
    </rPh>
    <phoneticPr fontId="5"/>
  </si>
  <si>
    <t>MICRO CADAM Helix Smart Library Standard (フローティング)</t>
    <phoneticPr fontId="2"/>
  </si>
  <si>
    <t>MICRO CADAM Helix Smart Library Professional （ノードロック）</t>
    <phoneticPr fontId="2"/>
  </si>
  <si>
    <t>MICRO CADAM Helix Smart Library Professional (フローティング)</t>
    <phoneticPr fontId="2"/>
  </si>
  <si>
    <t>有効なライセンス証書（製品番号：5617CZA, 5617CZR, 5617CZS）のご提示がない場合は、当注文をお受けすることはできません。</t>
    <phoneticPr fontId="2"/>
  </si>
  <si>
    <t>MICRO CADAM Helix Smart Library Standard （ノードロック）</t>
    <phoneticPr fontId="2"/>
  </si>
  <si>
    <t>*必須項目</t>
    <rPh sb="1" eb="3">
      <t>ヒッス</t>
    </rPh>
    <rPh sb="3" eb="5">
      <t>コウモク</t>
    </rPh>
    <phoneticPr fontId="2"/>
  </si>
  <si>
    <t>注文日付*</t>
    <rPh sb="0" eb="2">
      <t>チュウモン</t>
    </rPh>
    <rPh sb="2" eb="4">
      <t>ヒヅケ</t>
    </rPh>
    <phoneticPr fontId="2"/>
  </si>
  <si>
    <t>宛先：株式会社CAD SOLUTIONS (CAD'S)</t>
  </si>
  <si>
    <t>BP様注文書番号*</t>
    <rPh sb="2" eb="3">
      <t>サマ</t>
    </rPh>
    <rPh sb="3" eb="6">
      <t>チュウモンショ</t>
    </rPh>
    <rPh sb="6" eb="8">
      <t>バンゴウ</t>
    </rPh>
    <phoneticPr fontId="2"/>
  </si>
  <si>
    <t>e-mail: mcff@cad-solutions.co.jp</t>
    <phoneticPr fontId="2"/>
  </si>
  <si>
    <r>
      <t xml:space="preserve">■ お客様（主管理者様）*      </t>
    </r>
    <r>
      <rPr>
        <sz val="10"/>
        <rFont val="ＭＳ Ｐゴシック"/>
        <family val="3"/>
        <charset val="128"/>
      </rPr>
      <t xml:space="preserve">    </t>
    </r>
    <r>
      <rPr>
        <sz val="9"/>
        <rFont val="ＭＳ Ｐゴシック"/>
        <family val="3"/>
        <charset val="128"/>
      </rPr>
      <t>副管理者様の登録は「管理者登録フォーム」に記入の上、当フォームに添付願います。</t>
    </r>
    <rPh sb="3" eb="5">
      <t>キャクサマ</t>
    </rPh>
    <rPh sb="6" eb="7">
      <t>シュ</t>
    </rPh>
    <rPh sb="7" eb="10">
      <t>カンリシャ</t>
    </rPh>
    <rPh sb="10" eb="11">
      <t>サマ</t>
    </rPh>
    <rPh sb="44" eb="46">
      <t>キニュウ</t>
    </rPh>
    <phoneticPr fontId="2"/>
  </si>
  <si>
    <t>社名*</t>
    <rPh sb="0" eb="2">
      <t>シャメイ</t>
    </rPh>
    <phoneticPr fontId="2"/>
  </si>
  <si>
    <t>郵便番号*
住所*</t>
    <rPh sb="0" eb="4">
      <t>ユウビンバンゴウ</t>
    </rPh>
    <rPh sb="6" eb="8">
      <t>ジュウショ</t>
    </rPh>
    <phoneticPr fontId="2"/>
  </si>
  <si>
    <r>
      <rPr>
        <b/>
        <sz val="9"/>
        <rFont val="ＭＳ Ｐゴシック"/>
        <family val="3"/>
        <charset val="128"/>
      </rPr>
      <t>管理責任者＊</t>
    </r>
    <r>
      <rPr>
        <sz val="9"/>
        <rFont val="ＭＳ Ｐゴシック"/>
        <family val="3"/>
        <charset val="128"/>
      </rPr>
      <t xml:space="preserve">
</t>
    </r>
    <r>
      <rPr>
        <sz val="8"/>
        <rFont val="ＭＳ Ｐゴシック"/>
        <family val="3"/>
        <charset val="128"/>
      </rPr>
      <t>役職/部署/</t>
    </r>
    <r>
      <rPr>
        <b/>
        <sz val="9"/>
        <rFont val="ＭＳ Ｐゴシック"/>
        <family val="3"/>
        <charset val="128"/>
      </rPr>
      <t>氏名*</t>
    </r>
    <rPh sb="0" eb="2">
      <t>カンリ</t>
    </rPh>
    <rPh sb="2" eb="4">
      <t>セキニン</t>
    </rPh>
    <rPh sb="4" eb="5">
      <t>シャ</t>
    </rPh>
    <rPh sb="7" eb="9">
      <t>ヤクショク</t>
    </rPh>
    <rPh sb="10" eb="12">
      <t>ブショ</t>
    </rPh>
    <rPh sb="13" eb="15">
      <t>シメイ</t>
    </rPh>
    <phoneticPr fontId="2"/>
  </si>
  <si>
    <r>
      <t xml:space="preserve">印*  </t>
    </r>
    <r>
      <rPr>
        <sz val="6"/>
        <rFont val="ＭＳ Ｐゴシック"/>
        <family val="3"/>
        <charset val="128"/>
      </rPr>
      <t>日付印不可</t>
    </r>
    <rPh sb="0" eb="1">
      <t>イン</t>
    </rPh>
    <rPh sb="4" eb="7">
      <t>ヒヅケイン</t>
    </rPh>
    <rPh sb="7" eb="9">
      <t>フカ</t>
    </rPh>
    <phoneticPr fontId="2"/>
  </si>
  <si>
    <t>e-mail*</t>
    <phoneticPr fontId="2"/>
  </si>
  <si>
    <r>
      <rPr>
        <b/>
        <sz val="11"/>
        <color indexed="8"/>
        <rFont val="ＭＳ Ｐゴシック"/>
        <family val="3"/>
        <charset val="128"/>
      </rPr>
      <t>*</t>
    </r>
    <r>
      <rPr>
        <b/>
        <sz val="9"/>
        <color indexed="8"/>
        <rFont val="ＭＳ Ｐゴシック"/>
        <family val="3"/>
        <charset val="128"/>
      </rPr>
      <t>下記同意項目に同意いただき、□にチェックをご記入下さい。チェックがない場合、ご注文は受付けられません。</t>
    </r>
    <rPh sb="3" eb="5">
      <t>ドウイ</t>
    </rPh>
    <rPh sb="8" eb="10">
      <t>ドウイ</t>
    </rPh>
    <phoneticPr fontId="2"/>
  </si>
  <si>
    <r>
      <t>■</t>
    </r>
    <r>
      <rPr>
        <sz val="11"/>
        <rFont val="ＭＳ Ｐゴシック"/>
        <family val="3"/>
        <charset val="128"/>
      </rPr>
      <t xml:space="preserve"> BP様欄*</t>
    </r>
    <phoneticPr fontId="2"/>
  </si>
  <si>
    <t>BP営業担当者*</t>
    <phoneticPr fontId="2"/>
  </si>
  <si>
    <r>
      <rPr>
        <sz val="8"/>
        <rFont val="ＭＳ Ｐゴシック"/>
        <family val="3"/>
        <charset val="128"/>
      </rPr>
      <t>役職/部署/</t>
    </r>
    <r>
      <rPr>
        <b/>
        <sz val="9"/>
        <rFont val="ＭＳ Ｐゴシック"/>
        <family val="3"/>
        <charset val="128"/>
      </rPr>
      <t>氏名</t>
    </r>
    <rPh sb="0" eb="2">
      <t>ヤクショク</t>
    </rPh>
    <rPh sb="3" eb="5">
      <t>ブショ</t>
    </rPh>
    <rPh sb="6" eb="8">
      <t>シメイ</t>
    </rPh>
    <phoneticPr fontId="2"/>
  </si>
  <si>
    <r>
      <t>印</t>
    </r>
    <r>
      <rPr>
        <sz val="9"/>
        <rFont val="ＭＳ Ｐゴシック"/>
        <family val="3"/>
        <charset val="128"/>
      </rPr>
      <t xml:space="preserve">
</t>
    </r>
    <r>
      <rPr>
        <sz val="6"/>
        <rFont val="ＭＳ Ｐゴシック"/>
        <family val="3"/>
        <charset val="128"/>
      </rPr>
      <t>社名入公印</t>
    </r>
    <rPh sb="2" eb="5">
      <t>シャメイイ</t>
    </rPh>
    <rPh sb="5" eb="7">
      <t>コウイン</t>
    </rPh>
    <phoneticPr fontId="2"/>
  </si>
  <si>
    <t>e-mail</t>
    <phoneticPr fontId="2"/>
  </si>
  <si>
    <r>
      <rPr>
        <b/>
        <sz val="11"/>
        <rFont val="ＭＳ Ｐゴシック"/>
        <family val="3"/>
        <charset val="128"/>
      </rPr>
      <t>*</t>
    </r>
    <r>
      <rPr>
        <b/>
        <sz val="9"/>
        <rFont val="ＭＳ Ｐゴシック"/>
        <family val="3"/>
        <charset val="128"/>
      </rPr>
      <t>下記同意項目に同意いただき、□にチェックをご記入下さい。チェックがない場合、ご注文は受付けられません。</t>
    </r>
    <rPh sb="3" eb="5">
      <t>ドウイ</t>
    </rPh>
    <rPh sb="8" eb="10">
      <t>ドウイ</t>
    </rPh>
    <phoneticPr fontId="2"/>
  </si>
  <si>
    <t>TEL*</t>
    <phoneticPr fontId="2"/>
  </si>
  <si>
    <r>
      <rPr>
        <b/>
        <sz val="10"/>
        <rFont val="ＭＳ Ｐゴシック"/>
        <family val="3"/>
        <charset val="128"/>
      </rPr>
      <t>BP注文責任者 ※2　　</t>
    </r>
    <r>
      <rPr>
        <sz val="9"/>
        <color rgb="FFFF0000"/>
        <rFont val="ＭＳ Ｐゴシック"/>
        <family val="3"/>
        <charset val="128"/>
      </rPr>
      <t>※2 BP独自注文書発行の場合は記入・押印不要</t>
    </r>
    <rPh sb="17" eb="19">
      <t>ドクジ</t>
    </rPh>
    <rPh sb="19" eb="22">
      <t>チュウモンショ</t>
    </rPh>
    <rPh sb="22" eb="24">
      <t>ハッコウ</t>
    </rPh>
    <rPh sb="25" eb="27">
      <t>バアイ</t>
    </rPh>
    <rPh sb="28" eb="30">
      <t>キニュウ</t>
    </rPh>
    <rPh sb="31" eb="33">
      <t>オウイン</t>
    </rPh>
    <rPh sb="33" eb="35">
      <t>フヨウ</t>
    </rPh>
    <phoneticPr fontId="2"/>
  </si>
  <si>
    <t>TEL</t>
    <phoneticPr fontId="2"/>
  </si>
  <si>
    <t>上記の個人情報について、株式会社CAD SOLUTIONSは当社プライバシーポリシーに基づき、「各種情報の提供」、「セールス」または「マーケティング」目的に利用する場合があります。</t>
    <phoneticPr fontId="5"/>
  </si>
  <si>
    <r>
      <rPr>
        <sz val="8"/>
        <rFont val="ＭＳ Ｐゴシック"/>
        <family val="3"/>
        <charset val="128"/>
      </rPr>
      <t>部署/</t>
    </r>
    <r>
      <rPr>
        <b/>
        <sz val="9"/>
        <rFont val="ＭＳ Ｐゴシック"/>
        <family val="3"/>
        <charset val="128"/>
      </rPr>
      <t>氏名*</t>
    </r>
    <phoneticPr fontId="2"/>
  </si>
  <si>
    <t>https://www.cad-solutions.co.jp/general-privacypolicy/</t>
    <phoneticPr fontId="2"/>
  </si>
  <si>
    <t xml:space="preserve">「CAD'Sプログラムのご使用条件」「ライセンス情報」（https://www.cad-solutions.co.jp/contract1/ に掲載）に同意の上、注文します。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</si>
</sst>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1"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4"/>
      <name val="ＭＳ 明朝"/>
      <family val="1"/>
      <charset val="128"/>
    </font>
    <font>
      <b/>
      <sz val="10"/>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0"/>
      <name val="ＭＳ Ｐゴシック"/>
      <family val="3"/>
      <charset val="128"/>
    </font>
    <font>
      <b/>
      <sz val="9"/>
      <name val="ＭＳ Ｐゴシック"/>
      <family val="3"/>
      <charset val="128"/>
    </font>
    <font>
      <sz val="16"/>
      <name val="ＭＳ Ｐゴシック"/>
      <family val="3"/>
      <charset val="128"/>
    </font>
    <font>
      <sz val="8"/>
      <name val="ＭＳ Ｐゴシック"/>
      <family val="3"/>
      <charset val="128"/>
    </font>
    <font>
      <sz val="14"/>
      <name val="ＭＳ Ｐゴシック"/>
      <family val="3"/>
      <charset val="128"/>
    </font>
    <font>
      <sz val="7"/>
      <name val="ＭＳ Ｐゴシック"/>
      <family val="3"/>
      <charset val="128"/>
    </font>
    <font>
      <sz val="12"/>
      <name val="ＭＳ 明朝"/>
      <family val="1"/>
      <charset val="128"/>
    </font>
    <font>
      <sz val="8"/>
      <name val="ＭＳ 明朝"/>
      <family val="1"/>
      <charset val="128"/>
    </font>
    <font>
      <sz val="9"/>
      <color indexed="22"/>
      <name val="ＭＳ Ｐゴシック"/>
      <family val="3"/>
      <charset val="128"/>
    </font>
    <font>
      <b/>
      <sz val="11"/>
      <name val="ＭＳ Ｐゴシック"/>
      <family val="3"/>
      <charset val="128"/>
    </font>
    <font>
      <b/>
      <sz val="11"/>
      <color indexed="8"/>
      <name val="ＭＳ Ｐゴシック"/>
      <family val="3"/>
      <charset val="128"/>
    </font>
    <font>
      <b/>
      <sz val="9"/>
      <color indexed="8"/>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b/>
      <sz val="9"/>
      <color theme="1"/>
      <name val="ＭＳ Ｐゴシック"/>
      <family val="3"/>
      <charset val="128"/>
    </font>
    <font>
      <sz val="9"/>
      <color rgb="FFFF0000"/>
      <name val="ＭＳ Ｐゴシック"/>
      <family val="3"/>
      <charset val="128"/>
    </font>
    <font>
      <u/>
      <sz val="11"/>
      <color theme="10"/>
      <name val="ＭＳ Ｐゴシック"/>
      <family val="3"/>
      <charset val="128"/>
      <scheme val="minor"/>
    </font>
    <font>
      <b/>
      <sz val="11"/>
      <name val="ＭＳ Ｐゴシック"/>
      <family val="3"/>
      <charset val="128"/>
      <scheme val="minor"/>
    </font>
    <font>
      <sz val="7"/>
      <name val="ＭＳ Ｐ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s>
  <borders count="65">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diagonal/>
    </border>
    <border>
      <left/>
      <right style="medium">
        <color indexed="64"/>
      </right>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hair">
        <color indexed="64"/>
      </left>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thin">
        <color indexed="64"/>
      </left>
      <right style="hair">
        <color indexed="64"/>
      </right>
      <top style="hair">
        <color indexed="64"/>
      </top>
      <bottom/>
      <diagonal/>
    </border>
  </borders>
  <cellStyleXfs count="5">
    <xf numFmtId="0" fontId="0" fillId="0" borderId="0">
      <alignment vertical="center"/>
    </xf>
    <xf numFmtId="0" fontId="1" fillId="0" borderId="0"/>
    <xf numFmtId="0" fontId="3" fillId="0" borderId="0"/>
    <xf numFmtId="0" fontId="16" fillId="0" borderId="0"/>
    <xf numFmtId="0" fontId="28" fillId="0" borderId="0" applyNumberFormat="0" applyFill="0" applyBorder="0" applyAlignment="0" applyProtection="0">
      <alignment vertical="center"/>
    </xf>
  </cellStyleXfs>
  <cellXfs count="208">
    <xf numFmtId="0" fontId="0" fillId="0" borderId="0" xfId="0">
      <alignment vertical="center"/>
    </xf>
    <xf numFmtId="0" fontId="4" fillId="0" borderId="0" xfId="2" applyFont="1" applyAlignment="1">
      <alignment horizontal="left" vertical="center"/>
    </xf>
    <xf numFmtId="0" fontId="6" fillId="0" borderId="0" xfId="1" applyFont="1"/>
    <xf numFmtId="0" fontId="6" fillId="0" borderId="0" xfId="2" applyFont="1" applyAlignment="1">
      <alignment horizontal="left" vertical="center"/>
    </xf>
    <xf numFmtId="0" fontId="6" fillId="0" borderId="0" xfId="1" applyFont="1" applyAlignment="1">
      <alignment horizontal="left"/>
    </xf>
    <xf numFmtId="0" fontId="6" fillId="0" borderId="0" xfId="1" applyFont="1" applyAlignment="1">
      <alignment vertical="center"/>
    </xf>
    <xf numFmtId="0" fontId="6" fillId="0" borderId="0" xfId="2" applyFont="1" applyAlignment="1">
      <alignment vertical="center" shrinkToFit="1"/>
    </xf>
    <xf numFmtId="0" fontId="7" fillId="0" borderId="0" xfId="2" applyFont="1" applyAlignment="1">
      <alignment horizontal="center" vertical="center" shrinkToFit="1"/>
    </xf>
    <xf numFmtId="0" fontId="11" fillId="0" borderId="0" xfId="1" applyFont="1" applyAlignment="1">
      <alignment horizontal="left"/>
    </xf>
    <xf numFmtId="0" fontId="1" fillId="0" borderId="0" xfId="1" applyAlignment="1">
      <alignment vertical="center"/>
    </xf>
    <xf numFmtId="0" fontId="1" fillId="0" borderId="0" xfId="1" applyAlignment="1">
      <alignment horizontal="center" vertical="center"/>
    </xf>
    <xf numFmtId="0" fontId="6" fillId="0" borderId="0" xfId="1" applyFont="1" applyAlignment="1">
      <alignment horizontal="center" vertical="center"/>
    </xf>
    <xf numFmtId="0" fontId="6" fillId="0" borderId="0" xfId="1" applyFont="1" applyAlignment="1">
      <alignment vertical="center" shrinkToFit="1"/>
    </xf>
    <xf numFmtId="0" fontId="6" fillId="0" borderId="0" xfId="1" applyFont="1" applyAlignment="1">
      <alignment horizontal="center" vertical="center" shrinkToFit="1"/>
    </xf>
    <xf numFmtId="0" fontId="6" fillId="0" borderId="0" xfId="1" applyFont="1" applyAlignment="1">
      <alignment vertical="center" wrapText="1"/>
    </xf>
    <xf numFmtId="176" fontId="1" fillId="0" borderId="0" xfId="1" applyNumberFormat="1" applyAlignment="1">
      <alignment horizontal="center" vertical="center"/>
    </xf>
    <xf numFmtId="176" fontId="1" fillId="0" borderId="0" xfId="1" applyNumberFormat="1" applyAlignment="1">
      <alignment vertical="center"/>
    </xf>
    <xf numFmtId="0" fontId="15" fillId="0" borderId="0" xfId="1" applyFont="1" applyAlignment="1">
      <alignment vertical="center"/>
    </xf>
    <xf numFmtId="0" fontId="13" fillId="0" borderId="0" xfId="1" applyFont="1" applyAlignment="1">
      <alignment horizontal="center" vertical="center"/>
    </xf>
    <xf numFmtId="0" fontId="10" fillId="0" borderId="0" xfId="1" applyFont="1" applyAlignment="1">
      <alignment vertical="center"/>
    </xf>
    <xf numFmtId="0" fontId="13" fillId="0" borderId="0" xfId="1" applyFont="1" applyAlignment="1">
      <alignment horizontal="left" vertical="center"/>
    </xf>
    <xf numFmtId="0" fontId="6" fillId="0" borderId="0" xfId="1" applyFont="1" applyAlignment="1">
      <alignment horizontal="left" vertical="center" shrinkToFit="1"/>
    </xf>
    <xf numFmtId="0" fontId="16" fillId="0" borderId="0" xfId="3" applyAlignment="1">
      <alignment vertical="center"/>
    </xf>
    <xf numFmtId="0" fontId="17" fillId="0" borderId="0" xfId="3" applyFont="1" applyAlignment="1">
      <alignment vertical="center"/>
    </xf>
    <xf numFmtId="0" fontId="18" fillId="0" borderId="0" xfId="1" applyFont="1"/>
    <xf numFmtId="0" fontId="9" fillId="0" borderId="0" xfId="2" applyFont="1" applyAlignment="1">
      <alignment horizontal="center" vertical="center"/>
    </xf>
    <xf numFmtId="0" fontId="13" fillId="0" borderId="0" xfId="1" applyFont="1" applyAlignment="1">
      <alignment vertical="center"/>
    </xf>
    <xf numFmtId="0" fontId="13" fillId="0" borderId="0" xfId="1" applyFont="1" applyAlignment="1">
      <alignment horizontal="right" vertical="top"/>
    </xf>
    <xf numFmtId="0" fontId="13" fillId="0" borderId="0" xfId="1" applyFont="1" applyAlignment="1">
      <alignment horizontal="right" vertical="top" wrapText="1"/>
    </xf>
    <xf numFmtId="0" fontId="2" fillId="0" borderId="0" xfId="1" applyFont="1" applyAlignment="1">
      <alignment horizontal="center" vertical="center" wrapText="1"/>
    </xf>
    <xf numFmtId="0" fontId="10" fillId="0" borderId="0" xfId="1" applyFont="1" applyAlignment="1">
      <alignment horizontal="left" vertical="center"/>
    </xf>
    <xf numFmtId="0" fontId="6" fillId="0" borderId="0" xfId="0" applyFont="1">
      <alignment vertical="center"/>
    </xf>
    <xf numFmtId="0" fontId="11" fillId="0" borderId="0" xfId="0" applyFont="1" applyAlignment="1"/>
    <xf numFmtId="0" fontId="11" fillId="0" borderId="0" xfId="0" applyFont="1" applyAlignment="1">
      <alignment horizontal="center" vertical="center"/>
    </xf>
    <xf numFmtId="0" fontId="6" fillId="0" borderId="0" xfId="0" applyFont="1" applyAlignment="1"/>
    <xf numFmtId="0" fontId="19" fillId="0" borderId="0" xfId="0" applyFont="1">
      <alignment vertical="center"/>
    </xf>
    <xf numFmtId="0" fontId="6" fillId="0" borderId="0" xfId="2" applyFont="1" applyAlignment="1">
      <alignment vertical="center"/>
    </xf>
    <xf numFmtId="0" fontId="6" fillId="0" borderId="0" xfId="0" applyFont="1" applyAlignment="1">
      <alignment horizontal="left" vertical="center"/>
    </xf>
    <xf numFmtId="0" fontId="6" fillId="0" borderId="0" xfId="0" applyFont="1" applyAlignment="1">
      <alignment horizontal="left"/>
    </xf>
    <xf numFmtId="0" fontId="13" fillId="0" borderId="0" xfId="2" applyFont="1" applyAlignment="1">
      <alignment horizontal="right" vertical="center"/>
    </xf>
    <xf numFmtId="0" fontId="22" fillId="0" borderId="0" xfId="2" applyFont="1" applyAlignment="1">
      <alignment horizontal="left" vertical="center"/>
    </xf>
    <xf numFmtId="0" fontId="6" fillId="0" borderId="0" xfId="0" applyFont="1" applyAlignment="1">
      <alignment horizontal="right"/>
    </xf>
    <xf numFmtId="0" fontId="10" fillId="0" borderId="11" xfId="0" applyFont="1" applyBorder="1" applyAlignment="1">
      <alignment horizontal="center" vertical="center"/>
    </xf>
    <xf numFmtId="0" fontId="1" fillId="0" borderId="0" xfId="0" applyFont="1">
      <alignment vertical="center"/>
    </xf>
    <xf numFmtId="0" fontId="10" fillId="0" borderId="12" xfId="0" applyFont="1" applyBorder="1" applyAlignment="1">
      <alignment horizontal="center" vertical="center"/>
    </xf>
    <xf numFmtId="0" fontId="29" fillId="0" borderId="0" xfId="4" applyFont="1" applyAlignment="1">
      <alignment horizontal="left" vertical="center"/>
    </xf>
    <xf numFmtId="0" fontId="29" fillId="0" borderId="0" xfId="4" applyFont="1">
      <alignment vertical="center"/>
    </xf>
    <xf numFmtId="0" fontId="1" fillId="0" borderId="1" xfId="1" applyBorder="1" applyAlignment="1" applyProtection="1">
      <alignment vertical="center"/>
      <protection locked="0"/>
    </xf>
    <xf numFmtId="0" fontId="1" fillId="0" borderId="7" xfId="1" applyBorder="1" applyAlignment="1" applyProtection="1">
      <alignment vertical="center"/>
      <protection locked="0"/>
    </xf>
    <xf numFmtId="0" fontId="1" fillId="0" borderId="8" xfId="1" applyBorder="1" applyAlignment="1" applyProtection="1">
      <alignment vertical="center"/>
      <protection locked="0"/>
    </xf>
    <xf numFmtId="0" fontId="1" fillId="0" borderId="2" xfId="1" applyBorder="1" applyAlignment="1" applyProtection="1">
      <alignment vertical="center"/>
      <protection locked="0"/>
    </xf>
    <xf numFmtId="0" fontId="1" fillId="0" borderId="0" xfId="1" applyAlignment="1" applyProtection="1">
      <alignment vertical="center"/>
      <protection locked="0"/>
    </xf>
    <xf numFmtId="0" fontId="1" fillId="0" borderId="3" xfId="1" applyBorder="1" applyAlignment="1" applyProtection="1">
      <alignment vertical="center"/>
      <protection locked="0"/>
    </xf>
    <xf numFmtId="0" fontId="6" fillId="0" borderId="2" xfId="1" applyFont="1" applyBorder="1" applyProtection="1">
      <protection locked="0"/>
    </xf>
    <xf numFmtId="0" fontId="6" fillId="0" borderId="0" xfId="1" applyFont="1" applyProtection="1">
      <protection locked="0"/>
    </xf>
    <xf numFmtId="0" fontId="6" fillId="0" borderId="3" xfId="1" applyFont="1" applyBorder="1" applyProtection="1">
      <protection locked="0"/>
    </xf>
    <xf numFmtId="0" fontId="6" fillId="0" borderId="4" xfId="1" applyFont="1" applyBorder="1" applyProtection="1">
      <protection locked="0"/>
    </xf>
    <xf numFmtId="0" fontId="6" fillId="0" borderId="5" xfId="1" applyFont="1" applyBorder="1" applyProtection="1">
      <protection locked="0"/>
    </xf>
    <xf numFmtId="0" fontId="6" fillId="0" borderId="6" xfId="1" applyFont="1" applyBorder="1" applyProtection="1">
      <protection locked="0"/>
    </xf>
    <xf numFmtId="0" fontId="19" fillId="0" borderId="14" xfId="0"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16" xfId="0" applyFont="1" applyBorder="1" applyAlignment="1">
      <alignment horizontal="center" vertical="center" shrinkToFit="1"/>
    </xf>
    <xf numFmtId="0" fontId="8" fillId="0" borderId="1"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10" fillId="0" borderId="0" xfId="1" applyFont="1" applyAlignment="1">
      <alignment horizontal="left" vertical="center" shrinkToFit="1"/>
    </xf>
    <xf numFmtId="0" fontId="23" fillId="0" borderId="0" xfId="0" applyFont="1" applyAlignment="1">
      <alignment vertical="center" shrinkToFit="1"/>
    </xf>
    <xf numFmtId="0" fontId="6" fillId="2" borderId="19" xfId="1" applyFont="1" applyFill="1" applyBorder="1" applyAlignment="1">
      <alignment horizontal="center" vertical="center"/>
    </xf>
    <xf numFmtId="0" fontId="6" fillId="2" borderId="20" xfId="1" applyFont="1" applyFill="1" applyBorder="1" applyAlignment="1">
      <alignment horizontal="center" vertical="center"/>
    </xf>
    <xf numFmtId="0" fontId="24" fillId="2" borderId="19" xfId="4" applyFont="1" applyFill="1" applyBorder="1" applyAlignment="1">
      <alignment horizontal="left" vertical="center" shrinkToFit="1"/>
    </xf>
    <xf numFmtId="0" fontId="24" fillId="2" borderId="20" xfId="4" applyFont="1" applyFill="1" applyBorder="1" applyAlignment="1">
      <alignment horizontal="left" vertical="center" shrinkToFit="1"/>
    </xf>
    <xf numFmtId="0" fontId="24" fillId="2" borderId="21" xfId="4" applyFont="1" applyFill="1" applyBorder="1" applyAlignment="1">
      <alignment horizontal="left" vertical="center" shrinkToFit="1"/>
    </xf>
    <xf numFmtId="0" fontId="11" fillId="0" borderId="0" xfId="1" applyFont="1" applyAlignment="1">
      <alignment horizontal="left" vertical="center" wrapText="1"/>
    </xf>
    <xf numFmtId="0" fontId="1" fillId="0" borderId="0" xfId="1"/>
    <xf numFmtId="0" fontId="6" fillId="0" borderId="0" xfId="1" applyFont="1" applyAlignment="1">
      <alignment horizontal="center" vertical="center"/>
    </xf>
    <xf numFmtId="0" fontId="2" fillId="0" borderId="1" xfId="1" applyFont="1" applyBorder="1" applyAlignment="1">
      <alignment horizontal="center" vertical="center" wrapText="1"/>
    </xf>
    <xf numFmtId="0" fontId="2" fillId="0" borderId="8" xfId="1" applyFont="1" applyBorder="1" applyAlignment="1">
      <alignment horizontal="center" vertical="center" wrapText="1"/>
    </xf>
    <xf numFmtId="0" fontId="2" fillId="0" borderId="4" xfId="1" applyFont="1" applyBorder="1" applyAlignment="1">
      <alignment horizontal="center" vertical="center" wrapText="1"/>
    </xf>
    <xf numFmtId="0" fontId="2" fillId="0" borderId="6" xfId="1" applyFont="1" applyBorder="1" applyAlignment="1">
      <alignment horizontal="center" vertical="center" wrapText="1"/>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10" fillId="0" borderId="19" xfId="1" applyFont="1" applyBorder="1" applyAlignment="1">
      <alignment horizontal="center" vertical="center"/>
    </xf>
    <xf numFmtId="0" fontId="1" fillId="0" borderId="21" xfId="1" applyBorder="1" applyAlignment="1">
      <alignment horizontal="center" vertical="center"/>
    </xf>
    <xf numFmtId="0" fontId="10" fillId="0" borderId="19" xfId="1" applyFont="1" applyBorder="1" applyAlignment="1">
      <alignment horizontal="left" vertical="center" shrinkToFit="1"/>
    </xf>
    <xf numFmtId="0" fontId="10" fillId="0" borderId="20" xfId="1" applyFont="1" applyBorder="1" applyAlignment="1">
      <alignment horizontal="left" vertical="center" shrinkToFit="1"/>
    </xf>
    <xf numFmtId="0" fontId="1" fillId="0" borderId="20" xfId="1" applyBorder="1" applyAlignment="1">
      <alignment vertical="center"/>
    </xf>
    <xf numFmtId="176" fontId="1" fillId="0" borderId="9" xfId="1" applyNumberFormat="1" applyBorder="1" applyAlignment="1" applyProtection="1">
      <alignment horizontal="center" vertical="center"/>
      <protection locked="0"/>
    </xf>
    <xf numFmtId="176" fontId="1" fillId="0" borderId="10" xfId="1" applyNumberFormat="1" applyBorder="1" applyAlignment="1" applyProtection="1">
      <alignment horizontal="center" vertical="center"/>
      <protection locked="0"/>
    </xf>
    <xf numFmtId="176" fontId="1" fillId="0" borderId="19" xfId="1" applyNumberFormat="1" applyBorder="1" applyAlignment="1">
      <alignment vertical="center"/>
    </xf>
    <xf numFmtId="176" fontId="1" fillId="0" borderId="21" xfId="1" applyNumberFormat="1" applyBorder="1" applyAlignment="1">
      <alignment vertical="center"/>
    </xf>
    <xf numFmtId="0" fontId="13" fillId="0" borderId="0" xfId="1" applyFont="1" applyAlignment="1">
      <alignment vertical="top"/>
    </xf>
    <xf numFmtId="0" fontId="24" fillId="0" borderId="0" xfId="0" applyFont="1" applyAlignment="1">
      <alignment vertical="top"/>
    </xf>
    <xf numFmtId="0" fontId="13" fillId="0" borderId="0" xfId="1" applyFont="1" applyAlignment="1">
      <alignment vertical="top" wrapText="1"/>
    </xf>
    <xf numFmtId="0" fontId="7" fillId="0" borderId="9" xfId="1" applyFont="1" applyBorder="1" applyAlignment="1" applyProtection="1">
      <alignment horizontal="center" vertical="center"/>
      <protection locked="0"/>
    </xf>
    <xf numFmtId="0" fontId="7" fillId="0" borderId="10" xfId="1" applyFont="1" applyBorder="1" applyAlignment="1" applyProtection="1">
      <alignment horizontal="center" vertical="center"/>
      <protection locked="0"/>
    </xf>
    <xf numFmtId="0" fontId="6" fillId="0" borderId="0" xfId="1" applyFont="1" applyAlignment="1">
      <alignment horizontal="left" vertical="center" shrinkToFit="1"/>
    </xf>
    <xf numFmtId="0" fontId="10" fillId="0" borderId="19" xfId="0" applyFont="1" applyBorder="1" applyAlignment="1">
      <alignment horizontal="left" vertical="center" shrinkToFit="1"/>
    </xf>
    <xf numFmtId="0" fontId="10" fillId="0" borderId="20" xfId="0" applyFont="1" applyBorder="1" applyAlignment="1">
      <alignment horizontal="left" vertical="center" shrinkToFit="1"/>
    </xf>
    <xf numFmtId="0" fontId="0" fillId="0" borderId="20" xfId="0" applyBorder="1">
      <alignment vertical="center"/>
    </xf>
    <xf numFmtId="0" fontId="0" fillId="0" borderId="25" xfId="0" applyBorder="1">
      <alignment vertical="center"/>
    </xf>
    <xf numFmtId="0" fontId="10" fillId="0" borderId="1" xfId="0" applyFont="1" applyBorder="1" applyAlignment="1">
      <alignment horizontal="left" vertical="center" shrinkToFit="1"/>
    </xf>
    <xf numFmtId="0" fontId="10" fillId="0" borderId="7" xfId="0" applyFont="1" applyBorder="1" applyAlignment="1">
      <alignment horizontal="left" vertical="center" shrinkToFit="1"/>
    </xf>
    <xf numFmtId="0" fontId="0" fillId="0" borderId="7" xfId="0" applyBorder="1">
      <alignment vertical="center"/>
    </xf>
    <xf numFmtId="0" fontId="0" fillId="0" borderId="26" xfId="0" applyBorder="1">
      <alignment vertical="center"/>
    </xf>
    <xf numFmtId="0" fontId="6" fillId="0" borderId="5" xfId="1" applyFont="1" applyBorder="1" applyAlignment="1">
      <alignment horizontal="left" vertical="center" wrapText="1"/>
    </xf>
    <xf numFmtId="0" fontId="1" fillId="0" borderId="5" xfId="1" applyBorder="1" applyAlignment="1">
      <alignment horizontal="left" vertical="center"/>
    </xf>
    <xf numFmtId="0" fontId="6" fillId="0" borderId="0" xfId="1" applyFont="1" applyAlignment="1">
      <alignment horizontal="left" vertical="center" wrapText="1"/>
    </xf>
    <xf numFmtId="0" fontId="1" fillId="0" borderId="0" xfId="1" applyAlignment="1">
      <alignment horizontal="left" vertical="center"/>
    </xf>
    <xf numFmtId="176" fontId="1" fillId="0" borderId="12" xfId="1" applyNumberFormat="1" applyBorder="1" applyAlignment="1" applyProtection="1">
      <alignment horizontal="center" vertical="center"/>
      <protection locked="0"/>
    </xf>
    <xf numFmtId="176" fontId="1" fillId="0" borderId="27" xfId="1" applyNumberFormat="1" applyBorder="1" applyAlignment="1" applyProtection="1">
      <alignment horizontal="center" vertical="center"/>
      <protection locked="0"/>
    </xf>
    <xf numFmtId="0" fontId="12" fillId="0" borderId="43" xfId="2" applyFont="1" applyBorder="1" applyAlignment="1" applyProtection="1">
      <alignment horizontal="left" vertical="center" shrinkToFit="1"/>
      <protection locked="0"/>
    </xf>
    <xf numFmtId="0" fontId="0" fillId="0" borderId="43" xfId="0" applyBorder="1" applyAlignment="1" applyProtection="1">
      <alignment horizontal="left" vertical="center" shrinkToFit="1"/>
      <protection locked="0"/>
    </xf>
    <xf numFmtId="0" fontId="0" fillId="0" borderId="44"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36" xfId="0" applyBorder="1" applyAlignment="1" applyProtection="1">
      <alignment horizontal="left" vertical="center" shrinkToFit="1"/>
      <protection locked="0"/>
    </xf>
    <xf numFmtId="0" fontId="10" fillId="0" borderId="62" xfId="2" applyFont="1" applyBorder="1" applyAlignment="1">
      <alignment horizontal="left" vertical="center" indent="1"/>
    </xf>
    <xf numFmtId="0" fontId="10" fillId="0" borderId="20" xfId="0" applyFont="1" applyBorder="1" applyAlignment="1">
      <alignment horizontal="left" vertical="center" indent="1"/>
    </xf>
    <xf numFmtId="0" fontId="10" fillId="0" borderId="21" xfId="0" applyFont="1" applyBorder="1" applyAlignment="1">
      <alignment horizontal="left" vertical="center" indent="1"/>
    </xf>
    <xf numFmtId="0" fontId="6" fillId="0" borderId="32" xfId="2" applyFont="1" applyBorder="1" applyAlignment="1">
      <alignment horizontal="center" vertical="center" wrapText="1"/>
    </xf>
    <xf numFmtId="0" fontId="6" fillId="0" borderId="33" xfId="2" applyFont="1" applyBorder="1" applyAlignment="1">
      <alignment horizontal="center" vertical="center" wrapText="1"/>
    </xf>
    <xf numFmtId="0" fontId="6" fillId="0" borderId="34" xfId="2" applyFont="1" applyBorder="1" applyAlignment="1">
      <alignment horizontal="center" vertical="center" wrapText="1"/>
    </xf>
    <xf numFmtId="0" fontId="6" fillId="0" borderId="31" xfId="2" applyFont="1" applyBorder="1" applyAlignment="1">
      <alignment horizontal="center" vertical="center" wrapText="1"/>
    </xf>
    <xf numFmtId="0" fontId="12" fillId="0" borderId="35" xfId="2" applyFont="1" applyBorder="1" applyAlignment="1" applyProtection="1">
      <alignment horizontal="center" vertical="center" shrinkToFit="1"/>
      <protection locked="0"/>
    </xf>
    <xf numFmtId="0" fontId="12" fillId="0" borderId="0" xfId="2" applyFont="1" applyAlignment="1" applyProtection="1">
      <alignment horizontal="center" vertical="center" shrinkToFit="1"/>
      <protection locked="0"/>
    </xf>
    <xf numFmtId="0" fontId="12" fillId="0" borderId="36" xfId="2" applyFont="1" applyBorder="1" applyAlignment="1" applyProtection="1">
      <alignment horizontal="center" vertical="center" shrinkToFit="1"/>
      <protection locked="0"/>
    </xf>
    <xf numFmtId="0" fontId="12" fillId="0" borderId="37" xfId="2" applyFont="1" applyBorder="1" applyAlignment="1" applyProtection="1">
      <alignment horizontal="center" vertical="center" shrinkToFit="1"/>
      <protection locked="0"/>
    </xf>
    <xf numFmtId="0" fontId="12" fillId="0" borderId="38" xfId="2" applyFont="1" applyBorder="1" applyAlignment="1" applyProtection="1">
      <alignment horizontal="center" vertical="center" shrinkToFit="1"/>
      <protection locked="0"/>
    </xf>
    <xf numFmtId="0" fontId="12" fillId="0" borderId="39" xfId="2" applyFont="1" applyBorder="1" applyAlignment="1" applyProtection="1">
      <alignment horizontal="center" vertical="center" shrinkToFit="1"/>
      <protection locked="0"/>
    </xf>
    <xf numFmtId="0" fontId="11" fillId="0" borderId="40" xfId="2" applyFont="1" applyBorder="1" applyAlignment="1">
      <alignment horizontal="center" vertical="center" wrapText="1"/>
    </xf>
    <xf numFmtId="0" fontId="11" fillId="0" borderId="37" xfId="2" applyFont="1" applyBorder="1" applyAlignment="1">
      <alignment horizontal="center" vertical="center"/>
    </xf>
    <xf numFmtId="0" fontId="11" fillId="0" borderId="41" xfId="2" applyFont="1" applyBorder="1" applyAlignment="1">
      <alignment horizontal="center" vertical="center"/>
    </xf>
    <xf numFmtId="0" fontId="11" fillId="0" borderId="42" xfId="2" applyFont="1" applyBorder="1" applyAlignment="1">
      <alignment horizontal="center" vertical="center"/>
    </xf>
    <xf numFmtId="0" fontId="11" fillId="0" borderId="30" xfId="2" applyFont="1" applyBorder="1" applyAlignment="1">
      <alignment horizontal="center" vertical="center" wrapText="1"/>
    </xf>
    <xf numFmtId="0" fontId="6" fillId="0" borderId="30" xfId="2" applyFont="1" applyBorder="1" applyAlignment="1">
      <alignment horizontal="center" vertical="center" wrapText="1"/>
    </xf>
    <xf numFmtId="0" fontId="0" fillId="0" borderId="38" xfId="0" applyBorder="1" applyAlignment="1" applyProtection="1">
      <alignment horizontal="left" vertical="center" shrinkToFit="1"/>
      <protection locked="0"/>
    </xf>
    <xf numFmtId="0" fontId="0" fillId="0" borderId="39" xfId="0" applyBorder="1" applyAlignment="1" applyProtection="1">
      <alignment horizontal="left" vertical="center" shrinkToFit="1"/>
      <protection locked="0"/>
    </xf>
    <xf numFmtId="0" fontId="12" fillId="0" borderId="45" xfId="2" applyFont="1" applyBorder="1" applyAlignment="1" applyProtection="1">
      <alignment horizontal="center" vertical="center" shrinkToFit="1"/>
      <protection locked="0"/>
    </xf>
    <xf numFmtId="0" fontId="12" fillId="0" borderId="43" xfId="2" applyFont="1" applyBorder="1" applyAlignment="1" applyProtection="1">
      <alignment horizontal="center" vertical="center" shrinkToFit="1"/>
      <protection locked="0"/>
    </xf>
    <xf numFmtId="0" fontId="11" fillId="0" borderId="41" xfId="2" applyFont="1" applyBorder="1" applyAlignment="1">
      <alignment horizontal="center" vertical="center" wrapText="1"/>
    </xf>
    <xf numFmtId="0" fontId="11" fillId="0" borderId="31" xfId="2" applyFont="1" applyBorder="1" applyAlignment="1">
      <alignment horizontal="center" vertical="center"/>
    </xf>
    <xf numFmtId="0" fontId="11" fillId="0" borderId="53" xfId="2" applyFont="1" applyBorder="1" applyAlignment="1">
      <alignment horizontal="center" vertical="center"/>
    </xf>
    <xf numFmtId="0" fontId="11" fillId="0" borderId="51" xfId="2" applyFont="1" applyBorder="1" applyAlignment="1">
      <alignment horizontal="center" vertical="center"/>
    </xf>
    <xf numFmtId="0" fontId="6" fillId="0" borderId="52" xfId="2" applyFont="1" applyBorder="1" applyAlignment="1">
      <alignment horizontal="center" vertical="center"/>
    </xf>
    <xf numFmtId="0" fontId="6" fillId="0" borderId="30" xfId="2" applyFont="1" applyBorder="1" applyAlignment="1">
      <alignment horizontal="center" vertical="center"/>
    </xf>
    <xf numFmtId="0" fontId="6" fillId="0" borderId="31" xfId="2" applyFont="1" applyBorder="1" applyAlignment="1">
      <alignment horizontal="center" vertical="center"/>
    </xf>
    <xf numFmtId="0" fontId="12" fillId="0" borderId="49" xfId="2" applyFont="1" applyBorder="1" applyAlignment="1" applyProtection="1">
      <alignment horizontal="center" vertical="center" shrinkToFit="1"/>
      <protection locked="0"/>
    </xf>
    <xf numFmtId="0" fontId="12" fillId="0" borderId="13" xfId="2" applyFont="1" applyBorder="1" applyAlignment="1" applyProtection="1">
      <alignment horizontal="center" vertical="center" shrinkToFit="1"/>
      <protection locked="0"/>
    </xf>
    <xf numFmtId="0" fontId="12" fillId="0" borderId="50" xfId="2" applyFont="1" applyBorder="1" applyAlignment="1" applyProtection="1">
      <alignment horizontal="center" vertical="center" shrinkToFit="1"/>
      <protection locked="0"/>
    </xf>
    <xf numFmtId="0" fontId="4" fillId="0" borderId="19" xfId="0" applyFont="1" applyBorder="1" applyAlignment="1">
      <alignment horizontal="left" vertical="center" indent="1" shrinkToFit="1"/>
    </xf>
    <xf numFmtId="0" fontId="4" fillId="0" borderId="20" xfId="0" applyFont="1" applyBorder="1" applyAlignment="1">
      <alignment horizontal="left" vertical="center" indent="1" shrinkToFit="1"/>
    </xf>
    <xf numFmtId="0" fontId="4" fillId="0" borderId="25" xfId="0" applyFont="1" applyBorder="1" applyAlignment="1">
      <alignment horizontal="left" vertical="center" indent="1" shrinkToFit="1"/>
    </xf>
    <xf numFmtId="0" fontId="6" fillId="0" borderId="28" xfId="2" applyFont="1" applyBorder="1" applyAlignment="1">
      <alignment horizontal="center" vertical="center" wrapText="1"/>
    </xf>
    <xf numFmtId="0" fontId="6" fillId="0" borderId="29" xfId="2" applyFont="1" applyBorder="1" applyAlignment="1">
      <alignment horizontal="center" vertical="center" wrapText="1"/>
    </xf>
    <xf numFmtId="0" fontId="2" fillId="0" borderId="13" xfId="1" applyFont="1" applyBorder="1" applyAlignment="1">
      <alignment horizontal="left" vertical="center" wrapText="1"/>
    </xf>
    <xf numFmtId="0" fontId="30" fillId="0" borderId="0" xfId="4" applyFont="1" applyAlignment="1">
      <alignment horizontal="left" vertical="top" wrapText="1"/>
    </xf>
    <xf numFmtId="0" fontId="11" fillId="0" borderId="19" xfId="0" applyFont="1" applyBorder="1" applyAlignment="1">
      <alignment horizontal="center" vertical="center"/>
    </xf>
    <xf numFmtId="0" fontId="25" fillId="0" borderId="20" xfId="0" applyFont="1" applyBorder="1" applyAlignment="1">
      <alignment horizontal="center" vertical="center"/>
    </xf>
    <xf numFmtId="0" fontId="11" fillId="0" borderId="19" xfId="0" applyFont="1" applyBorder="1" applyAlignment="1">
      <alignment horizontal="center" vertical="center" shrinkToFit="1"/>
    </xf>
    <xf numFmtId="0" fontId="25" fillId="0" borderId="20" xfId="0" applyFont="1" applyBorder="1" applyAlignment="1">
      <alignment horizontal="center" vertical="center" shrinkToFit="1"/>
    </xf>
    <xf numFmtId="0" fontId="0" fillId="0" borderId="13"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14" fillId="0" borderId="45" xfId="2" applyFont="1" applyBorder="1" applyAlignment="1">
      <alignment horizontal="center" vertical="center" shrinkToFit="1"/>
    </xf>
    <xf numFmtId="0" fontId="14" fillId="0" borderId="37" xfId="0" applyFont="1" applyBorder="1" applyAlignment="1">
      <alignment horizontal="center" vertical="center" shrinkToFit="1"/>
    </xf>
    <xf numFmtId="0" fontId="11" fillId="0" borderId="52" xfId="2" applyFont="1" applyBorder="1" applyAlignment="1">
      <alignment horizontal="center" vertical="center"/>
    </xf>
    <xf numFmtId="0" fontId="11" fillId="0" borderId="30" xfId="2" applyFont="1" applyBorder="1" applyAlignment="1">
      <alignment horizontal="center"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34" xfId="2" applyFont="1" applyBorder="1" applyAlignment="1">
      <alignment horizontal="center" vertical="center"/>
    </xf>
    <xf numFmtId="0" fontId="6" fillId="0" borderId="34" xfId="2" applyFont="1" applyBorder="1" applyAlignment="1">
      <alignment horizontal="center" vertical="center"/>
    </xf>
    <xf numFmtId="0" fontId="12" fillId="0" borderId="44" xfId="2" applyFont="1" applyBorder="1" applyAlignment="1" applyProtection="1">
      <alignment horizontal="center" vertical="center" shrinkToFit="1"/>
      <protection locked="0"/>
    </xf>
    <xf numFmtId="0" fontId="11" fillId="0" borderId="54" xfId="2" applyFont="1" applyBorder="1" applyAlignment="1">
      <alignment horizontal="center" vertical="center"/>
    </xf>
    <xf numFmtId="0" fontId="11" fillId="0" borderId="55" xfId="2" applyFont="1" applyBorder="1" applyAlignment="1">
      <alignment horizontal="center" vertical="center"/>
    </xf>
    <xf numFmtId="0" fontId="12" fillId="0" borderId="56" xfId="2" applyFont="1" applyBorder="1" applyAlignment="1" applyProtection="1">
      <alignment horizontal="center" vertical="center" shrinkToFit="1"/>
      <protection locked="0"/>
    </xf>
    <xf numFmtId="0" fontId="12" fillId="0" borderId="57" xfId="2" applyFont="1" applyBorder="1" applyAlignment="1" applyProtection="1">
      <alignment horizontal="center" vertical="center" shrinkToFit="1"/>
      <protection locked="0"/>
    </xf>
    <xf numFmtId="0" fontId="12" fillId="0" borderId="5" xfId="2" applyFont="1" applyBorder="1" applyAlignment="1" applyProtection="1">
      <alignment horizontal="center" vertical="center" shrinkToFit="1"/>
      <protection locked="0"/>
    </xf>
    <xf numFmtId="0" fontId="12" fillId="0" borderId="58" xfId="2" applyFont="1" applyBorder="1" applyAlignment="1" applyProtection="1">
      <alignment horizontal="center" vertical="center" shrinkToFit="1"/>
      <protection locked="0"/>
    </xf>
    <xf numFmtId="0" fontId="6" fillId="0" borderId="55" xfId="2" applyFont="1" applyBorder="1" applyAlignment="1">
      <alignment horizontal="center" vertical="center"/>
    </xf>
    <xf numFmtId="0" fontId="12" fillId="0" borderId="59" xfId="2" applyFont="1" applyBorder="1" applyAlignment="1" applyProtection="1">
      <alignment horizontal="center" vertical="center" shrinkToFit="1"/>
      <protection locked="0"/>
    </xf>
    <xf numFmtId="0" fontId="26" fillId="0" borderId="17" xfId="0" applyFont="1" applyBorder="1" applyAlignment="1">
      <alignment horizontal="left" vertical="center"/>
    </xf>
    <xf numFmtId="0" fontId="26" fillId="0" borderId="18" xfId="0" applyFont="1" applyBorder="1" applyAlignment="1">
      <alignment horizontal="left" vertical="center"/>
    </xf>
    <xf numFmtId="0" fontId="11" fillId="0" borderId="63" xfId="2" applyFont="1" applyBorder="1" applyAlignment="1">
      <alignment horizontal="center" vertical="center"/>
    </xf>
    <xf numFmtId="0" fontId="11" fillId="0" borderId="61" xfId="2" applyFont="1" applyBorder="1" applyAlignment="1">
      <alignment horizontal="center" vertical="center"/>
    </xf>
    <xf numFmtId="0" fontId="11" fillId="0" borderId="64" xfId="2" applyFont="1" applyBorder="1" applyAlignment="1">
      <alignment horizontal="center" vertical="center"/>
    </xf>
    <xf numFmtId="0" fontId="6" fillId="0" borderId="60" xfId="2" applyFont="1" applyBorder="1" applyAlignment="1">
      <alignment horizontal="center" vertical="center"/>
    </xf>
    <xf numFmtId="0" fontId="6" fillId="0" borderId="61" xfId="2" applyFont="1" applyBorder="1" applyAlignment="1">
      <alignment horizontal="center" vertical="center"/>
    </xf>
    <xf numFmtId="0" fontId="14" fillId="0" borderId="35" xfId="0" applyFont="1" applyBorder="1" applyAlignment="1">
      <alignment horizontal="center" vertical="center" shrinkToFit="1"/>
    </xf>
    <xf numFmtId="0" fontId="12" fillId="0" borderId="19" xfId="1" applyFont="1" applyBorder="1" applyAlignment="1">
      <alignment horizontal="center" vertical="center" shrinkToFit="1"/>
    </xf>
    <xf numFmtId="0" fontId="12" fillId="0" borderId="20" xfId="1" applyFont="1" applyBorder="1" applyAlignment="1">
      <alignment horizontal="center" vertical="center" shrinkToFit="1"/>
    </xf>
    <xf numFmtId="0" fontId="12" fillId="0" borderId="21" xfId="1" applyFont="1" applyBorder="1" applyAlignment="1">
      <alignment horizontal="center" vertical="center" shrinkToFit="1"/>
    </xf>
    <xf numFmtId="0" fontId="6" fillId="0" borderId="22" xfId="2" applyFont="1" applyBorder="1" applyAlignment="1">
      <alignment horizontal="center" vertical="center" wrapText="1"/>
    </xf>
    <xf numFmtId="0" fontId="6" fillId="0" borderId="23" xfId="1" applyFont="1" applyBorder="1" applyAlignment="1">
      <alignment horizontal="center" vertical="center"/>
    </xf>
    <xf numFmtId="0" fontId="6" fillId="0" borderId="24" xfId="1" applyFont="1" applyBorder="1" applyAlignment="1">
      <alignment horizontal="center" vertical="center"/>
    </xf>
    <xf numFmtId="0" fontId="0" fillId="0" borderId="47" xfId="0" applyFont="1" applyBorder="1" applyAlignment="1" applyProtection="1">
      <alignment horizontal="center" vertical="center"/>
      <protection locked="0"/>
    </xf>
    <xf numFmtId="0" fontId="0" fillId="0" borderId="48" xfId="0" applyFont="1" applyBorder="1" applyAlignment="1" applyProtection="1">
      <alignment horizontal="center" vertical="center"/>
      <protection locked="0"/>
    </xf>
    <xf numFmtId="14" fontId="1" fillId="0" borderId="46" xfId="0" applyNumberFormat="1" applyFont="1" applyBorder="1" applyAlignment="1" applyProtection="1">
      <alignment horizontal="center" vertical="center"/>
      <protection locked="0"/>
    </xf>
    <xf numFmtId="0" fontId="0" fillId="0" borderId="17" xfId="0" applyFont="1" applyBorder="1" applyAlignment="1" applyProtection="1">
      <alignment horizontal="center" vertical="center" shrinkToFit="1"/>
      <protection locked="0"/>
    </xf>
    <xf numFmtId="0" fontId="0" fillId="0" borderId="18" xfId="0" applyFont="1" applyBorder="1" applyAlignment="1" applyProtection="1">
      <alignment horizontal="center" vertical="center" shrinkToFit="1"/>
      <protection locked="0"/>
    </xf>
    <xf numFmtId="0" fontId="1" fillId="0" borderId="11" xfId="2" applyFont="1" applyBorder="1" applyAlignment="1" applyProtection="1">
      <alignment horizontal="center" vertical="center" shrinkToFit="1"/>
      <protection locked="0"/>
    </xf>
    <xf numFmtId="0" fontId="1" fillId="3" borderId="19" xfId="1" applyFont="1" applyFill="1" applyBorder="1" applyAlignment="1" applyProtection="1">
      <alignment horizontal="center" vertical="center"/>
      <protection locked="0"/>
    </xf>
    <xf numFmtId="0" fontId="1" fillId="3" borderId="21" xfId="1" applyFont="1" applyFill="1" applyBorder="1" applyAlignment="1" applyProtection="1">
      <alignment horizontal="center" vertical="center"/>
      <protection locked="0"/>
    </xf>
    <xf numFmtId="176" fontId="1" fillId="3" borderId="4" xfId="1" applyNumberFormat="1" applyFont="1" applyFill="1" applyBorder="1" applyAlignment="1" applyProtection="1">
      <alignment horizontal="center" vertical="center"/>
      <protection locked="0"/>
    </xf>
    <xf numFmtId="176" fontId="1" fillId="3" borderId="6" xfId="1" applyNumberFormat="1" applyFont="1" applyFill="1" applyBorder="1" applyAlignment="1" applyProtection="1">
      <alignment horizontal="center" vertical="center"/>
      <protection locked="0"/>
    </xf>
  </cellXfs>
  <cellStyles count="5">
    <cellStyle name="Normal 2" xfId="1" xr:uid="{6D7555B1-574C-426F-BF7B-FAF0D9F429D5}"/>
    <cellStyle name="ハイパーリンク" xfId="4" builtinId="8"/>
    <cellStyle name="標準" xfId="0" builtinId="0"/>
    <cellStyle name="標準_ENS見積依頼書" xfId="2" xr:uid="{AE0A2ECE-22D2-457D-9A43-FF38F3029807}"/>
    <cellStyle name="標準_Ver_up注文書" xfId="3" xr:uid="{1C05287B-6AD1-4906-8D43-03EC7B95EF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55</xdr:row>
          <xdr:rowOff>152400</xdr:rowOff>
        </xdr:from>
        <xdr:to>
          <xdr:col>3</xdr:col>
          <xdr:colOff>57150</xdr:colOff>
          <xdr:row>57</xdr:row>
          <xdr:rowOff>9526</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56</xdr:row>
          <xdr:rowOff>180975</xdr:rowOff>
        </xdr:from>
        <xdr:to>
          <xdr:col>3</xdr:col>
          <xdr:colOff>57150</xdr:colOff>
          <xdr:row>58</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58</xdr:row>
          <xdr:rowOff>0</xdr:rowOff>
        </xdr:from>
        <xdr:to>
          <xdr:col>3</xdr:col>
          <xdr:colOff>57150</xdr:colOff>
          <xdr:row>59</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59</xdr:row>
          <xdr:rowOff>0</xdr:rowOff>
        </xdr:from>
        <xdr:to>
          <xdr:col>3</xdr:col>
          <xdr:colOff>57150</xdr:colOff>
          <xdr:row>60</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131445</xdr:colOff>
      <xdr:row>43</xdr:row>
      <xdr:rowOff>76200</xdr:rowOff>
    </xdr:from>
    <xdr:to>
      <xdr:col>22</xdr:col>
      <xdr:colOff>156259</xdr:colOff>
      <xdr:row>49</xdr:row>
      <xdr:rowOff>0</xdr:rowOff>
    </xdr:to>
    <xdr:sp macro="" textlink="">
      <xdr:nvSpPr>
        <xdr:cNvPr id="18" name="Rectangular Callout 13">
          <a:extLst>
            <a:ext uri="{FF2B5EF4-FFF2-40B4-BE49-F238E27FC236}">
              <a16:creationId xmlns:a16="http://schemas.microsoft.com/office/drawing/2014/main" id="{00000000-0008-0000-0000-000012000000}"/>
            </a:ext>
          </a:extLst>
        </xdr:cNvPr>
        <xdr:cNvSpPr/>
      </xdr:nvSpPr>
      <xdr:spPr>
        <a:xfrm>
          <a:off x="4648200" y="6766560"/>
          <a:ext cx="1021080" cy="1066800"/>
        </a:xfrm>
        <a:prstGeom prst="wedgeRectCallout">
          <a:avLst>
            <a:gd name="adj1" fmla="val -56164"/>
            <a:gd name="adj2" fmla="val -83959"/>
          </a:avLst>
        </a:prstGeom>
        <a:solidFill>
          <a:schemeClr val="accent4">
            <a:lumMod val="20000"/>
            <a:lumOff val="80000"/>
          </a:schemeClr>
        </a:solidFill>
        <a:ln w="12700" cap="flat" cmpd="sng" algn="ctr">
          <a:solidFill>
            <a:srgbClr val="5B9BD5">
              <a:shade val="50000"/>
            </a:srgbClr>
          </a:solidFill>
          <a:prstDash val="solid"/>
          <a:miter lim="800000"/>
        </a:ln>
        <a:effectLst/>
      </xdr:spPr>
      <xdr:txBody>
        <a:bodyPr vertOverflow="clip" horzOverflow="clip" wrap="square" tIns="108000" bIns="108000" numCol="1" spcCol="0" rtlCol="0" anchor="t"/>
        <a:lstStyle/>
        <a:p>
          <a:pPr marL="0" marR="0" lvl="0" indent="0" algn="l" defTabSz="914400" rtl="0" eaLnBrk="1" fontAlgn="auto" latinLnBrk="0" hangingPunct="1">
            <a:lnSpc>
              <a:spcPts val="800"/>
            </a:lnSpc>
            <a:spcBef>
              <a:spcPts val="0"/>
            </a:spcBef>
            <a:spcAft>
              <a:spcPts val="0"/>
            </a:spcAft>
            <a:buClrTx/>
            <a:buSzTx/>
            <a:buFontTx/>
            <a:buNone/>
            <a:tabLst/>
            <a:defRPr/>
          </a:pPr>
          <a:r>
            <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既存契約へ追加の場合、現在のライセス数を</a:t>
          </a:r>
          <a:r>
            <a:rPr kumimoji="0" lang="ja-JP" altLang="en-US" sz="900" b="0" i="0" u="none" strike="noStrike" kern="0" cap="none" spc="0" normalizeH="0" baseline="0" noProof="0">
              <a:ln>
                <a:noFill/>
              </a:ln>
              <a:solidFill>
                <a:sysClr val="windowText" lastClr="000000"/>
              </a:solidFill>
              <a:effectLst/>
              <a:uLnTx/>
              <a:uFillTx/>
              <a:latin typeface="+mn-lt"/>
              <a:ea typeface="+mn-ea"/>
              <a:cs typeface="+mn-cs"/>
            </a:rPr>
            <a:t>ご記入ください。Ｒ１，Ｒ２で始まる同番号のＭＣＨＳ分も含めてください。</a:t>
          </a:r>
          <a:endParaRPr kumimoji="0"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rtl="0" eaLnBrk="1" fontAlgn="auto" latinLnBrk="0" hangingPunct="1">
            <a:lnSpc>
              <a:spcPts val="700"/>
            </a:lnSpc>
            <a:spcBef>
              <a:spcPts val="0"/>
            </a:spcBef>
            <a:spcAft>
              <a:spcPts val="0"/>
            </a:spcAft>
            <a:buClrTx/>
            <a:buSzTx/>
            <a:buFontTx/>
            <a:buNone/>
            <a:tabLst/>
            <a:defRPr/>
          </a:pPr>
          <a:endParaRPr kumimoji="1" lang="ja-JP" altLang="en-US" sz="6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18</xdr:row>
          <xdr:rowOff>0</xdr:rowOff>
        </xdr:from>
        <xdr:to>
          <xdr:col>1</xdr:col>
          <xdr:colOff>257175</xdr:colOff>
          <xdr:row>19</xdr:row>
          <xdr:rowOff>9525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solidFill>
              <a:srgbClr val="FF9900" mc:Ignorable="a14" a14:legacySpreadsheetColorIndex="5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0</xdr:rowOff>
        </xdr:from>
        <xdr:to>
          <xdr:col>1</xdr:col>
          <xdr:colOff>257175</xdr:colOff>
          <xdr:row>32</xdr:row>
          <xdr:rowOff>180975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solidFill>
              <a:srgbClr val="FF9900" mc:Ignorable="a14" a14:legacySpreadsheetColorIndex="5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7620</xdr:colOff>
      <xdr:row>14</xdr:row>
      <xdr:rowOff>7620</xdr:rowOff>
    </xdr:from>
    <xdr:to>
      <xdr:col>27</xdr:col>
      <xdr:colOff>53340</xdr:colOff>
      <xdr:row>15</xdr:row>
      <xdr:rowOff>144780</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6545580" y="2293620"/>
          <a:ext cx="297180" cy="29718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ngsa.ibm.com\projects\DOCUME~1\FUKUYA~1\LOCALS~1\Temp\notesFFF692\&#30003;&#35531;&#26360;&#25913;&#35330;\&#22865;&#32004;&#20316;&#25104;&#20381;&#38972;_0511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13社作成依頼"/>
      <sheetName val="補助データ"/>
    </sheetNames>
    <sheetDataSet>
      <sheetData sheetId="0"/>
      <sheetData sheetId="1">
        <row r="51">
          <cell r="A51"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3" Type="http://schemas.openxmlformats.org/officeDocument/2006/relationships/hyperlink" Target="http://www.cad-solutions.co.jp/general-privacypolicy/" TargetMode="External"/><Relationship Id="rId7" Type="http://schemas.openxmlformats.org/officeDocument/2006/relationships/vmlDrawing" Target="../drawings/vmlDrawing1.vml"/><Relationship Id="rId12" Type="http://schemas.openxmlformats.org/officeDocument/2006/relationships/ctrlProp" Target="../ctrlProps/ctrlProp5.xml"/><Relationship Id="rId2" Type="http://schemas.openxmlformats.org/officeDocument/2006/relationships/hyperlink" Target="mailto:mcff@cad-solutions.co.jp?subject=MICRO%20CADAM%20Helix%2020xx%20ALC&#12304;&#24489;&#24112;&#12305;&#23554;&#29992;&#27880;&#25991;&#26360;" TargetMode="External"/><Relationship Id="rId1" Type="http://schemas.openxmlformats.org/officeDocument/2006/relationships/hyperlink" Target="http://www.cad-solutions.co.jp/contract1/" TargetMode="External"/><Relationship Id="rId6" Type="http://schemas.openxmlformats.org/officeDocument/2006/relationships/drawing" Target="../drawings/drawing1.xml"/><Relationship Id="rId11" Type="http://schemas.openxmlformats.org/officeDocument/2006/relationships/ctrlProp" Target="../ctrlProps/ctrlProp4.xml"/><Relationship Id="rId5" Type="http://schemas.openxmlformats.org/officeDocument/2006/relationships/printerSettings" Target="../printerSettings/printerSettings1.bin"/><Relationship Id="rId10" Type="http://schemas.openxmlformats.org/officeDocument/2006/relationships/ctrlProp" Target="../ctrlProps/ctrlProp3.xml"/><Relationship Id="rId4" Type="http://schemas.openxmlformats.org/officeDocument/2006/relationships/hyperlink" Target="https://www.cad-solutions.co.jp/general-privacypolicy/" TargetMode="External"/><Relationship Id="rId9"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26808-25E4-4515-A994-4ED320894953}">
  <dimension ref="A1:AL74"/>
  <sheetViews>
    <sheetView showGridLines="0" tabSelected="1" zoomScale="115" zoomScaleNormal="115" workbookViewId="0">
      <selection activeCell="I7" sqref="I7:O7"/>
    </sheetView>
  </sheetViews>
  <sheetFormatPr defaultColWidth="3.625" defaultRowHeight="13.5" customHeight="1" x14ac:dyDescent="0.15"/>
  <cols>
    <col min="1" max="15" width="3.625" style="2" customWidth="1"/>
    <col min="16" max="16384" width="3.625" style="2"/>
  </cols>
  <sheetData>
    <row r="1" spans="1:38" ht="18" customHeight="1" thickBot="1" x14ac:dyDescent="0.2"/>
    <row r="2" spans="1:38" ht="25.5" customHeight="1" thickTop="1" thickBot="1" x14ac:dyDescent="0.2">
      <c r="A2" s="25"/>
      <c r="B2" s="59" t="s">
        <v>37</v>
      </c>
      <c r="C2" s="60"/>
      <c r="D2" s="60"/>
      <c r="E2" s="60"/>
      <c r="F2" s="60"/>
      <c r="G2" s="60"/>
      <c r="H2" s="60"/>
      <c r="I2" s="60"/>
      <c r="J2" s="60"/>
      <c r="K2" s="60"/>
      <c r="L2" s="60"/>
      <c r="M2" s="60"/>
      <c r="N2" s="60"/>
      <c r="O2" s="60"/>
      <c r="P2" s="60"/>
      <c r="Q2" s="60"/>
      <c r="R2" s="60"/>
      <c r="S2" s="60"/>
      <c r="T2" s="60"/>
      <c r="U2" s="60"/>
      <c r="V2" s="60"/>
      <c r="W2" s="60"/>
      <c r="X2" s="60"/>
      <c r="Y2" s="60"/>
      <c r="Z2" s="60"/>
      <c r="AA2" s="60"/>
      <c r="AB2" s="60"/>
      <c r="AC2" s="61"/>
    </row>
    <row r="3" spans="1:38" s="5" customFormat="1" ht="5.0999999999999996" customHeight="1" thickTop="1" x14ac:dyDescent="0.15">
      <c r="B3" s="3"/>
      <c r="C3" s="4"/>
      <c r="D3" s="4"/>
      <c r="E3" s="4"/>
      <c r="F3" s="4"/>
      <c r="G3" s="4"/>
      <c r="H3" s="4"/>
      <c r="I3" s="4"/>
      <c r="J3" s="4"/>
      <c r="K3" s="4"/>
      <c r="L3" s="4"/>
      <c r="M3" s="4"/>
      <c r="N3" s="4"/>
      <c r="O3" s="2"/>
      <c r="P3" s="2"/>
      <c r="Q3" s="2"/>
      <c r="R3" s="2"/>
      <c r="S3" s="2"/>
      <c r="T3" s="2"/>
      <c r="U3" s="2"/>
      <c r="V3" s="2"/>
      <c r="W3" s="2"/>
      <c r="X3" s="2"/>
      <c r="Y3" s="2"/>
      <c r="Z3" s="2"/>
      <c r="AA3" s="2"/>
    </row>
    <row r="4" spans="1:38" s="5" customFormat="1" ht="13.5" customHeight="1" x14ac:dyDescent="0.15">
      <c r="B4" s="62" t="s">
        <v>38</v>
      </c>
      <c r="C4" s="63"/>
      <c r="D4" s="63"/>
      <c r="E4" s="63"/>
      <c r="F4" s="63"/>
      <c r="G4" s="63"/>
      <c r="H4" s="63"/>
      <c r="I4" s="63"/>
      <c r="J4" s="63"/>
      <c r="K4" s="63"/>
      <c r="L4" s="63"/>
      <c r="M4" s="63"/>
      <c r="N4" s="63"/>
      <c r="O4" s="63"/>
      <c r="P4" s="63"/>
      <c r="Q4" s="63"/>
      <c r="R4" s="63"/>
      <c r="S4" s="63"/>
      <c r="T4" s="63"/>
      <c r="U4" s="63"/>
      <c r="V4" s="63"/>
      <c r="W4" s="63"/>
      <c r="X4" s="63"/>
      <c r="Y4" s="63"/>
      <c r="Z4" s="63"/>
      <c r="AA4" s="63"/>
      <c r="AB4" s="63"/>
      <c r="AC4" s="64"/>
    </row>
    <row r="5" spans="1:38" s="5" customFormat="1" ht="9" customHeight="1" x14ac:dyDescent="0.15">
      <c r="B5" s="65"/>
      <c r="C5" s="66"/>
      <c r="D5" s="66"/>
      <c r="E5" s="66"/>
      <c r="F5" s="66"/>
      <c r="G5" s="66"/>
      <c r="H5" s="66"/>
      <c r="I5" s="66"/>
      <c r="J5" s="66"/>
      <c r="K5" s="66"/>
      <c r="L5" s="66"/>
      <c r="M5" s="66"/>
      <c r="N5" s="66"/>
      <c r="O5" s="66"/>
      <c r="P5" s="66"/>
      <c r="Q5" s="66"/>
      <c r="R5" s="66"/>
      <c r="S5" s="66"/>
      <c r="T5" s="66"/>
      <c r="U5" s="66"/>
      <c r="V5" s="66"/>
      <c r="W5" s="66"/>
      <c r="X5" s="66"/>
      <c r="Y5" s="66"/>
      <c r="Z5" s="66"/>
      <c r="AA5" s="66"/>
      <c r="AB5" s="66"/>
      <c r="AC5" s="67"/>
    </row>
    <row r="6" spans="1:38" s="31" customFormat="1" ht="13.15" customHeight="1" thickBot="1" x14ac:dyDescent="0.2">
      <c r="B6" s="32" t="s">
        <v>45</v>
      </c>
      <c r="C6" s="33"/>
      <c r="D6" s="33"/>
      <c r="E6" s="33"/>
      <c r="F6" s="33"/>
      <c r="Y6" s="33"/>
      <c r="Z6" s="33"/>
      <c r="AA6" s="33"/>
      <c r="AB6" s="33"/>
      <c r="AC6" s="33"/>
    </row>
    <row r="7" spans="1:38" s="34" customFormat="1" ht="17.100000000000001" customHeight="1" x14ac:dyDescent="0.15">
      <c r="B7" s="159" t="s">
        <v>46</v>
      </c>
      <c r="C7" s="160"/>
      <c r="D7" s="160"/>
      <c r="E7" s="160"/>
      <c r="F7" s="160"/>
      <c r="G7" s="160"/>
      <c r="H7" s="160"/>
      <c r="I7" s="200"/>
      <c r="J7" s="198"/>
      <c r="K7" s="198"/>
      <c r="L7" s="198"/>
      <c r="M7" s="198"/>
      <c r="N7" s="198"/>
      <c r="O7" s="199"/>
      <c r="Q7" s="35" t="s">
        <v>47</v>
      </c>
    </row>
    <row r="8" spans="1:38" s="31" customFormat="1" ht="15.95" customHeight="1" thickBot="1" x14ac:dyDescent="0.2">
      <c r="B8" s="161" t="s">
        <v>48</v>
      </c>
      <c r="C8" s="162"/>
      <c r="D8" s="162"/>
      <c r="E8" s="162"/>
      <c r="F8" s="162"/>
      <c r="G8" s="162"/>
      <c r="H8" s="162"/>
      <c r="I8" s="203"/>
      <c r="J8" s="201"/>
      <c r="K8" s="201"/>
      <c r="L8" s="201"/>
      <c r="M8" s="201"/>
      <c r="N8" s="201"/>
      <c r="O8" s="202"/>
      <c r="R8" s="45" t="s">
        <v>49</v>
      </c>
      <c r="S8" s="46"/>
      <c r="T8" s="46"/>
      <c r="U8" s="46"/>
      <c r="V8" s="46"/>
      <c r="W8" s="46"/>
      <c r="X8" s="46"/>
      <c r="Y8" s="46"/>
      <c r="Z8" s="46"/>
      <c r="AH8" s="36"/>
      <c r="AI8" s="36"/>
      <c r="AJ8" s="36"/>
      <c r="AK8" s="36"/>
      <c r="AL8" s="36"/>
    </row>
    <row r="9" spans="1:38" s="31" customFormat="1" ht="3" customHeight="1" x14ac:dyDescent="0.15">
      <c r="C9" s="37"/>
      <c r="D9" s="38"/>
      <c r="E9" s="38"/>
      <c r="F9" s="38"/>
      <c r="G9" s="38"/>
      <c r="H9" s="38"/>
      <c r="I9" s="38"/>
      <c r="J9" s="38"/>
      <c r="K9" s="38"/>
      <c r="L9" s="38"/>
      <c r="M9" s="38"/>
      <c r="N9" s="38"/>
      <c r="O9" s="34"/>
      <c r="P9" s="34"/>
      <c r="Q9" s="34"/>
      <c r="R9" s="34"/>
      <c r="S9" s="34"/>
      <c r="V9" s="6"/>
      <c r="W9" s="6"/>
      <c r="X9" s="7"/>
      <c r="Y9" s="7"/>
      <c r="Z9" s="7"/>
      <c r="AA9" s="7"/>
      <c r="AB9" s="7"/>
      <c r="AC9" s="39"/>
    </row>
    <row r="10" spans="1:38" s="31" customFormat="1" ht="13.5" customHeight="1" thickBot="1" x14ac:dyDescent="0.2">
      <c r="B10" s="40" t="s">
        <v>50</v>
      </c>
      <c r="C10" s="38"/>
      <c r="D10" s="38"/>
      <c r="E10" s="38"/>
      <c r="F10" s="38"/>
      <c r="G10" s="38"/>
      <c r="H10" s="38"/>
      <c r="I10" s="38"/>
      <c r="J10" s="38"/>
      <c r="K10" s="38"/>
      <c r="L10" s="38"/>
      <c r="M10" s="38"/>
      <c r="N10" s="38"/>
      <c r="O10" s="34"/>
      <c r="P10" s="34"/>
      <c r="Q10" s="34"/>
      <c r="R10" s="34"/>
      <c r="S10" s="34"/>
      <c r="T10" s="34"/>
      <c r="U10" s="34"/>
      <c r="W10" s="34"/>
      <c r="X10" s="34"/>
      <c r="Y10" s="41"/>
      <c r="Z10" s="34"/>
      <c r="AA10" s="34"/>
    </row>
    <row r="11" spans="1:38" s="31" customFormat="1" ht="12.75" customHeight="1" x14ac:dyDescent="0.15">
      <c r="B11" s="145" t="s">
        <v>51</v>
      </c>
      <c r="C11" s="169"/>
      <c r="D11" s="169"/>
      <c r="E11" s="169"/>
      <c r="F11" s="149"/>
      <c r="G11" s="150"/>
      <c r="H11" s="150"/>
      <c r="I11" s="150"/>
      <c r="J11" s="150"/>
      <c r="K11" s="150"/>
      <c r="L11" s="150"/>
      <c r="M11" s="150"/>
      <c r="N11" s="150"/>
      <c r="O11" s="150"/>
      <c r="P11" s="150"/>
      <c r="Q11" s="150"/>
      <c r="R11" s="163"/>
      <c r="S11" s="163"/>
      <c r="T11" s="163"/>
      <c r="U11" s="163"/>
      <c r="V11" s="163"/>
      <c r="W11" s="163"/>
      <c r="X11" s="163"/>
      <c r="Y11" s="163"/>
      <c r="Z11" s="163"/>
      <c r="AA11" s="163"/>
      <c r="AB11" s="163"/>
      <c r="AC11" s="164"/>
    </row>
    <row r="12" spans="1:38" s="31" customFormat="1" ht="12.75" customHeight="1" x14ac:dyDescent="0.15">
      <c r="B12" s="170"/>
      <c r="C12" s="143"/>
      <c r="D12" s="143"/>
      <c r="E12" s="143"/>
      <c r="F12" s="129"/>
      <c r="G12" s="130"/>
      <c r="H12" s="130"/>
      <c r="I12" s="130"/>
      <c r="J12" s="130"/>
      <c r="K12" s="130"/>
      <c r="L12" s="130"/>
      <c r="M12" s="130"/>
      <c r="N12" s="130"/>
      <c r="O12" s="130"/>
      <c r="P12" s="130"/>
      <c r="Q12" s="130"/>
      <c r="R12" s="165"/>
      <c r="S12" s="165"/>
      <c r="T12" s="165"/>
      <c r="U12" s="165"/>
      <c r="V12" s="165"/>
      <c r="W12" s="165"/>
      <c r="X12" s="165"/>
      <c r="Y12" s="165"/>
      <c r="Z12" s="165"/>
      <c r="AA12" s="165"/>
      <c r="AB12" s="165"/>
      <c r="AC12" s="166"/>
    </row>
    <row r="13" spans="1:38" s="31" customFormat="1" ht="13.5" customHeight="1" x14ac:dyDescent="0.15">
      <c r="B13" s="136" t="s">
        <v>52</v>
      </c>
      <c r="C13" s="125"/>
      <c r="D13" s="125"/>
      <c r="E13" s="125"/>
      <c r="F13" s="167" t="s">
        <v>35</v>
      </c>
      <c r="G13" s="114"/>
      <c r="H13" s="115"/>
      <c r="I13" s="115"/>
      <c r="J13" s="115"/>
      <c r="K13" s="115"/>
      <c r="L13" s="115"/>
      <c r="M13" s="115"/>
      <c r="N13" s="115"/>
      <c r="O13" s="115"/>
      <c r="P13" s="115"/>
      <c r="Q13" s="115"/>
      <c r="R13" s="115"/>
      <c r="S13" s="115"/>
      <c r="T13" s="115"/>
      <c r="U13" s="115"/>
      <c r="V13" s="115"/>
      <c r="W13" s="115"/>
      <c r="X13" s="115"/>
      <c r="Y13" s="115"/>
      <c r="Z13" s="115"/>
      <c r="AA13" s="115"/>
      <c r="AB13" s="115"/>
      <c r="AC13" s="116"/>
    </row>
    <row r="14" spans="1:38" s="31" customFormat="1" ht="13.5" customHeight="1" x14ac:dyDescent="0.15">
      <c r="B14" s="137"/>
      <c r="C14" s="125"/>
      <c r="D14" s="125"/>
      <c r="E14" s="125"/>
      <c r="F14" s="168"/>
      <c r="G14" s="138"/>
      <c r="H14" s="138"/>
      <c r="I14" s="138"/>
      <c r="J14" s="138"/>
      <c r="K14" s="138"/>
      <c r="L14" s="138"/>
      <c r="M14" s="138"/>
      <c r="N14" s="138"/>
      <c r="O14" s="138"/>
      <c r="P14" s="138"/>
      <c r="Q14" s="138"/>
      <c r="R14" s="138"/>
      <c r="S14" s="138"/>
      <c r="T14" s="138"/>
      <c r="U14" s="138"/>
      <c r="V14" s="138"/>
      <c r="W14" s="138"/>
      <c r="X14" s="138"/>
      <c r="Y14" s="138"/>
      <c r="Z14" s="138"/>
      <c r="AA14" s="138"/>
      <c r="AB14" s="138"/>
      <c r="AC14" s="139"/>
    </row>
    <row r="15" spans="1:38" s="31" customFormat="1" ht="12.75" customHeight="1" x14ac:dyDescent="0.15">
      <c r="B15" s="137" t="s">
        <v>53</v>
      </c>
      <c r="C15" s="125"/>
      <c r="D15" s="125"/>
      <c r="E15" s="125"/>
      <c r="F15" s="140"/>
      <c r="G15" s="141"/>
      <c r="H15" s="141"/>
      <c r="I15" s="141"/>
      <c r="J15" s="141"/>
      <c r="K15" s="141"/>
      <c r="L15" s="141"/>
      <c r="M15" s="141"/>
      <c r="N15" s="141"/>
      <c r="O15" s="141"/>
      <c r="P15" s="141"/>
      <c r="Q15" s="141"/>
      <c r="R15" s="141"/>
      <c r="S15" s="141"/>
      <c r="T15" s="141"/>
      <c r="U15" s="141"/>
      <c r="V15" s="141"/>
      <c r="W15" s="141"/>
      <c r="X15" s="141"/>
      <c r="Y15" s="141"/>
      <c r="Z15" s="141"/>
      <c r="AA15" s="142" t="s">
        <v>54</v>
      </c>
      <c r="AB15" s="143"/>
      <c r="AC15" s="144"/>
    </row>
    <row r="16" spans="1:38" s="31" customFormat="1" ht="12.75" customHeight="1" x14ac:dyDescent="0.15">
      <c r="B16" s="137"/>
      <c r="C16" s="125"/>
      <c r="D16" s="125"/>
      <c r="E16" s="125"/>
      <c r="F16" s="129"/>
      <c r="G16" s="130"/>
      <c r="H16" s="130"/>
      <c r="I16" s="130"/>
      <c r="J16" s="130"/>
      <c r="K16" s="130"/>
      <c r="L16" s="130"/>
      <c r="M16" s="130"/>
      <c r="N16" s="130"/>
      <c r="O16" s="130"/>
      <c r="P16" s="130"/>
      <c r="Q16" s="130"/>
      <c r="R16" s="130"/>
      <c r="S16" s="130"/>
      <c r="T16" s="130"/>
      <c r="U16" s="130"/>
      <c r="V16" s="130"/>
      <c r="W16" s="130"/>
      <c r="X16" s="130"/>
      <c r="Y16" s="130"/>
      <c r="Z16" s="130"/>
      <c r="AA16" s="134"/>
      <c r="AB16" s="143"/>
      <c r="AC16" s="144"/>
    </row>
    <row r="17" spans="1:31" s="31" customFormat="1" ht="10.5" customHeight="1" x14ac:dyDescent="0.15">
      <c r="B17" s="170" t="s">
        <v>55</v>
      </c>
      <c r="C17" s="143"/>
      <c r="D17" s="143"/>
      <c r="E17" s="143"/>
      <c r="F17" s="140"/>
      <c r="G17" s="141"/>
      <c r="H17" s="141"/>
      <c r="I17" s="141"/>
      <c r="J17" s="141"/>
      <c r="K17" s="141"/>
      <c r="L17" s="141"/>
      <c r="M17" s="141"/>
      <c r="N17" s="141"/>
      <c r="O17" s="141"/>
      <c r="P17" s="141"/>
      <c r="Q17" s="178"/>
      <c r="R17" s="143" t="s">
        <v>63</v>
      </c>
      <c r="S17" s="148"/>
      <c r="T17" s="148"/>
      <c r="U17" s="148"/>
      <c r="V17" s="140"/>
      <c r="W17" s="141"/>
      <c r="X17" s="141"/>
      <c r="Y17" s="141"/>
      <c r="Z17" s="141"/>
      <c r="AA17" s="141"/>
      <c r="AB17" s="141"/>
      <c r="AC17" s="175"/>
    </row>
    <row r="18" spans="1:31" s="31" customFormat="1" ht="10.5" customHeight="1" x14ac:dyDescent="0.15">
      <c r="B18" s="176"/>
      <c r="C18" s="177"/>
      <c r="D18" s="177"/>
      <c r="E18" s="177"/>
      <c r="F18" s="179"/>
      <c r="G18" s="180"/>
      <c r="H18" s="180"/>
      <c r="I18" s="180"/>
      <c r="J18" s="180"/>
      <c r="K18" s="180"/>
      <c r="L18" s="180"/>
      <c r="M18" s="180"/>
      <c r="N18" s="180"/>
      <c r="O18" s="180"/>
      <c r="P18" s="180"/>
      <c r="Q18" s="181"/>
      <c r="R18" s="182"/>
      <c r="S18" s="182"/>
      <c r="T18" s="182"/>
      <c r="U18" s="182"/>
      <c r="V18" s="179"/>
      <c r="W18" s="180"/>
      <c r="X18" s="180"/>
      <c r="Y18" s="180"/>
      <c r="Z18" s="180"/>
      <c r="AA18" s="180"/>
      <c r="AB18" s="180"/>
      <c r="AC18" s="183"/>
    </row>
    <row r="19" spans="1:31" s="43" customFormat="1" ht="15" customHeight="1" thickBot="1" x14ac:dyDescent="0.2">
      <c r="A19"/>
      <c r="B19" s="42"/>
      <c r="C19" s="184" t="s">
        <v>56</v>
      </c>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5"/>
      <c r="AD19"/>
      <c r="AE19"/>
    </row>
    <row r="20" spans="1:31" s="31" customFormat="1" ht="6.75" customHeight="1" x14ac:dyDescent="0.15">
      <c r="B20" s="3"/>
      <c r="C20" s="38"/>
      <c r="D20" s="38"/>
      <c r="E20" s="38"/>
      <c r="F20" s="38"/>
      <c r="G20" s="38"/>
      <c r="H20" s="38"/>
      <c r="I20" s="38"/>
      <c r="J20" s="38"/>
      <c r="K20" s="38"/>
      <c r="L20" s="38"/>
      <c r="M20" s="38"/>
      <c r="N20" s="38"/>
      <c r="O20" s="34"/>
      <c r="P20" s="34"/>
      <c r="Q20" s="34"/>
      <c r="R20" s="34"/>
      <c r="S20" s="34"/>
      <c r="T20" s="34"/>
      <c r="U20" s="34"/>
      <c r="V20" s="34"/>
      <c r="W20" s="34"/>
      <c r="X20" s="34"/>
      <c r="Y20" s="34"/>
      <c r="Z20" s="34"/>
      <c r="AA20" s="34"/>
    </row>
    <row r="21" spans="1:31" s="31" customFormat="1" ht="13.5" customHeight="1" thickBot="1" x14ac:dyDescent="0.2">
      <c r="B21" s="40" t="s">
        <v>57</v>
      </c>
      <c r="C21" s="38"/>
      <c r="D21" s="38"/>
      <c r="E21" s="38"/>
      <c r="F21" s="38"/>
      <c r="G21" s="38"/>
      <c r="H21" s="38"/>
      <c r="I21" s="38"/>
      <c r="J21" s="38"/>
      <c r="K21" s="38"/>
      <c r="L21" s="38"/>
      <c r="M21" s="38"/>
      <c r="N21" s="38"/>
      <c r="O21" s="34"/>
      <c r="P21" s="34"/>
      <c r="Q21" s="34"/>
      <c r="R21" s="34"/>
      <c r="S21" s="34"/>
      <c r="T21" s="34"/>
      <c r="U21" s="34"/>
      <c r="W21" s="34"/>
      <c r="X21" s="34"/>
      <c r="Y21" s="41"/>
      <c r="Z21" s="34"/>
      <c r="AA21" s="34"/>
    </row>
    <row r="22" spans="1:31" s="31" customFormat="1" ht="12.75" customHeight="1" x14ac:dyDescent="0.15">
      <c r="B22" s="145" t="s">
        <v>51</v>
      </c>
      <c r="C22" s="146"/>
      <c r="D22" s="146"/>
      <c r="E22" s="146"/>
      <c r="F22" s="149"/>
      <c r="G22" s="150"/>
      <c r="H22" s="150"/>
      <c r="I22" s="150"/>
      <c r="J22" s="150"/>
      <c r="K22" s="150"/>
      <c r="L22" s="150"/>
      <c r="M22" s="150"/>
      <c r="N22" s="150"/>
      <c r="O22" s="150"/>
      <c r="P22" s="150"/>
      <c r="Q22" s="150"/>
      <c r="R22" s="150"/>
      <c r="S22" s="150"/>
      <c r="T22" s="150"/>
      <c r="U22" s="150"/>
      <c r="V22" s="150"/>
      <c r="W22" s="150"/>
      <c r="X22" s="150"/>
      <c r="Y22" s="150"/>
      <c r="Z22" s="150"/>
      <c r="AA22" s="150"/>
      <c r="AB22" s="150"/>
      <c r="AC22" s="151"/>
    </row>
    <row r="23" spans="1:31" s="31" customFormat="1" ht="12.75" customHeight="1" x14ac:dyDescent="0.15">
      <c r="B23" s="147"/>
      <c r="C23" s="148"/>
      <c r="D23" s="148"/>
      <c r="E23" s="148"/>
      <c r="F23" s="129"/>
      <c r="G23" s="130"/>
      <c r="H23" s="130"/>
      <c r="I23" s="130"/>
      <c r="J23" s="130"/>
      <c r="K23" s="130"/>
      <c r="L23" s="130"/>
      <c r="M23" s="130"/>
      <c r="N23" s="130"/>
      <c r="O23" s="130"/>
      <c r="P23" s="130"/>
      <c r="Q23" s="130"/>
      <c r="R23" s="130"/>
      <c r="S23" s="130"/>
      <c r="T23" s="130"/>
      <c r="U23" s="130"/>
      <c r="V23" s="130"/>
      <c r="W23" s="130"/>
      <c r="X23" s="130"/>
      <c r="Y23" s="130"/>
      <c r="Z23" s="130"/>
      <c r="AA23" s="130"/>
      <c r="AB23" s="130"/>
      <c r="AC23" s="131"/>
    </row>
    <row r="24" spans="1:31" s="31" customFormat="1" ht="13.5" customHeight="1" x14ac:dyDescent="0.15">
      <c r="B24" s="136" t="s">
        <v>52</v>
      </c>
      <c r="C24" s="148"/>
      <c r="D24" s="148"/>
      <c r="E24" s="148"/>
      <c r="F24" s="167" t="s">
        <v>35</v>
      </c>
      <c r="G24" s="114"/>
      <c r="H24" s="115"/>
      <c r="I24" s="115"/>
      <c r="J24" s="115"/>
      <c r="K24" s="115"/>
      <c r="L24" s="115"/>
      <c r="M24" s="115"/>
      <c r="N24" s="115"/>
      <c r="O24" s="115"/>
      <c r="P24" s="115"/>
      <c r="Q24" s="115"/>
      <c r="R24" s="115"/>
      <c r="S24" s="115"/>
      <c r="T24" s="115"/>
      <c r="U24" s="115"/>
      <c r="V24" s="115"/>
      <c r="W24" s="115"/>
      <c r="X24" s="115"/>
      <c r="Y24" s="115"/>
      <c r="Z24" s="115"/>
      <c r="AA24" s="115"/>
      <c r="AB24" s="115"/>
      <c r="AC24" s="116"/>
    </row>
    <row r="25" spans="1:31" s="31" customFormat="1" ht="13.5" customHeight="1" x14ac:dyDescent="0.15">
      <c r="B25" s="189"/>
      <c r="C25" s="190"/>
      <c r="D25" s="190"/>
      <c r="E25" s="190"/>
      <c r="F25" s="191"/>
      <c r="G25" s="117"/>
      <c r="H25" s="117"/>
      <c r="I25" s="117"/>
      <c r="J25" s="117"/>
      <c r="K25" s="117"/>
      <c r="L25" s="117"/>
      <c r="M25" s="117"/>
      <c r="N25" s="117"/>
      <c r="O25" s="117"/>
      <c r="P25" s="117"/>
      <c r="Q25" s="117"/>
      <c r="R25" s="117"/>
      <c r="S25" s="117"/>
      <c r="T25" s="117"/>
      <c r="U25" s="117"/>
      <c r="V25" s="117"/>
      <c r="W25" s="117"/>
      <c r="X25" s="117"/>
      <c r="Y25" s="117"/>
      <c r="Z25" s="117"/>
      <c r="AA25" s="117"/>
      <c r="AB25" s="117"/>
      <c r="AC25" s="118"/>
    </row>
    <row r="26" spans="1:31" s="31" customFormat="1" ht="13.5" customHeight="1" x14ac:dyDescent="0.15">
      <c r="B26" s="119" t="s">
        <v>64</v>
      </c>
      <c r="C26" s="120"/>
      <c r="D26" s="120"/>
      <c r="E26" s="120"/>
      <c r="F26" s="120"/>
      <c r="G26" s="120"/>
      <c r="H26" s="120"/>
      <c r="I26" s="120"/>
      <c r="J26" s="120"/>
      <c r="K26" s="120"/>
      <c r="L26" s="120"/>
      <c r="M26" s="120"/>
      <c r="N26" s="120"/>
      <c r="O26" s="120"/>
      <c r="P26" s="120"/>
      <c r="Q26" s="121"/>
      <c r="R26" s="152" t="s">
        <v>58</v>
      </c>
      <c r="S26" s="153"/>
      <c r="T26" s="153"/>
      <c r="U26" s="153"/>
      <c r="V26" s="153"/>
      <c r="W26" s="153"/>
      <c r="X26" s="153"/>
      <c r="Y26" s="153"/>
      <c r="Z26" s="153"/>
      <c r="AA26" s="153"/>
      <c r="AB26" s="153"/>
      <c r="AC26" s="154"/>
    </row>
    <row r="27" spans="1:31" s="31" customFormat="1" ht="12.75" customHeight="1" x14ac:dyDescent="0.15">
      <c r="B27" s="155" t="s">
        <v>59</v>
      </c>
      <c r="C27" s="156"/>
      <c r="D27" s="156"/>
      <c r="E27" s="156"/>
      <c r="F27" s="126"/>
      <c r="G27" s="127"/>
      <c r="H27" s="127"/>
      <c r="I27" s="127"/>
      <c r="J27" s="127"/>
      <c r="K27" s="127"/>
      <c r="L27" s="127"/>
      <c r="M27" s="127"/>
      <c r="N27" s="127"/>
      <c r="O27" s="127"/>
      <c r="P27" s="132" t="s">
        <v>60</v>
      </c>
      <c r="Q27" s="133"/>
      <c r="R27" s="122" t="s">
        <v>67</v>
      </c>
      <c r="S27" s="123"/>
      <c r="T27" s="123"/>
      <c r="U27" s="123"/>
      <c r="V27" s="126"/>
      <c r="W27" s="127"/>
      <c r="X27" s="127"/>
      <c r="Y27" s="127"/>
      <c r="Z27" s="127"/>
      <c r="AA27" s="127"/>
      <c r="AB27" s="127"/>
      <c r="AC27" s="128"/>
    </row>
    <row r="28" spans="1:31" s="31" customFormat="1" ht="12.75" customHeight="1" x14ac:dyDescent="0.15">
      <c r="B28" s="137"/>
      <c r="C28" s="125"/>
      <c r="D28" s="125"/>
      <c r="E28" s="125"/>
      <c r="F28" s="129"/>
      <c r="G28" s="130"/>
      <c r="H28" s="130"/>
      <c r="I28" s="130"/>
      <c r="J28" s="130"/>
      <c r="K28" s="130"/>
      <c r="L28" s="130"/>
      <c r="M28" s="130"/>
      <c r="N28" s="130"/>
      <c r="O28" s="130"/>
      <c r="P28" s="134"/>
      <c r="Q28" s="135"/>
      <c r="R28" s="124"/>
      <c r="S28" s="125"/>
      <c r="T28" s="125"/>
      <c r="U28" s="125"/>
      <c r="V28" s="129"/>
      <c r="W28" s="130"/>
      <c r="X28" s="130"/>
      <c r="Y28" s="130"/>
      <c r="Z28" s="130"/>
      <c r="AA28" s="130"/>
      <c r="AB28" s="130"/>
      <c r="AC28" s="131"/>
    </row>
    <row r="29" spans="1:31" s="31" customFormat="1" ht="10.5" customHeight="1" x14ac:dyDescent="0.15">
      <c r="B29" s="170" t="s">
        <v>65</v>
      </c>
      <c r="C29" s="148"/>
      <c r="D29" s="148"/>
      <c r="E29" s="148"/>
      <c r="F29" s="140"/>
      <c r="G29" s="141"/>
      <c r="H29" s="141"/>
      <c r="I29" s="141"/>
      <c r="J29" s="141"/>
      <c r="K29" s="141"/>
      <c r="L29" s="141"/>
      <c r="M29" s="141"/>
      <c r="N29" s="141"/>
      <c r="O29" s="141"/>
      <c r="P29" s="141"/>
      <c r="Q29" s="141"/>
      <c r="R29" s="173" t="s">
        <v>63</v>
      </c>
      <c r="S29" s="148"/>
      <c r="T29" s="148"/>
      <c r="U29" s="148"/>
      <c r="V29" s="140"/>
      <c r="W29" s="141"/>
      <c r="X29" s="141"/>
      <c r="Y29" s="141"/>
      <c r="Z29" s="141"/>
      <c r="AA29" s="141"/>
      <c r="AB29" s="141"/>
      <c r="AC29" s="175"/>
    </row>
    <row r="30" spans="1:31" s="31" customFormat="1" ht="10.5" customHeight="1" x14ac:dyDescent="0.15">
      <c r="B30" s="147"/>
      <c r="C30" s="148"/>
      <c r="D30" s="148"/>
      <c r="E30" s="148"/>
      <c r="F30" s="129"/>
      <c r="G30" s="130"/>
      <c r="H30" s="130"/>
      <c r="I30" s="130"/>
      <c r="J30" s="130"/>
      <c r="K30" s="130"/>
      <c r="L30" s="130"/>
      <c r="M30" s="130"/>
      <c r="N30" s="130"/>
      <c r="O30" s="130"/>
      <c r="P30" s="130"/>
      <c r="Q30" s="130"/>
      <c r="R30" s="174"/>
      <c r="S30" s="148"/>
      <c r="T30" s="148"/>
      <c r="U30" s="148"/>
      <c r="V30" s="129"/>
      <c r="W30" s="130"/>
      <c r="X30" s="130"/>
      <c r="Y30" s="130"/>
      <c r="Z30" s="130"/>
      <c r="AA30" s="130"/>
      <c r="AB30" s="130"/>
      <c r="AC30" s="131"/>
    </row>
    <row r="31" spans="1:31" s="31" customFormat="1" ht="10.5" customHeight="1" x14ac:dyDescent="0.15">
      <c r="B31" s="170" t="s">
        <v>61</v>
      </c>
      <c r="C31" s="143"/>
      <c r="D31" s="143"/>
      <c r="E31" s="143"/>
      <c r="F31" s="140"/>
      <c r="G31" s="141"/>
      <c r="H31" s="141"/>
      <c r="I31" s="141"/>
      <c r="J31" s="141"/>
      <c r="K31" s="141"/>
      <c r="L31" s="141"/>
      <c r="M31" s="141"/>
      <c r="N31" s="141"/>
      <c r="O31" s="141"/>
      <c r="P31" s="141"/>
      <c r="Q31" s="141"/>
      <c r="R31" s="173" t="s">
        <v>55</v>
      </c>
      <c r="S31" s="143"/>
      <c r="T31" s="143"/>
      <c r="U31" s="143"/>
      <c r="V31" s="140"/>
      <c r="W31" s="141"/>
      <c r="X31" s="141"/>
      <c r="Y31" s="141"/>
      <c r="Z31" s="141"/>
      <c r="AA31" s="141"/>
      <c r="AB31" s="141"/>
      <c r="AC31" s="175"/>
    </row>
    <row r="32" spans="1:31" s="31" customFormat="1" ht="10.5" customHeight="1" thickBot="1" x14ac:dyDescent="0.2">
      <c r="B32" s="186"/>
      <c r="C32" s="187"/>
      <c r="D32" s="187"/>
      <c r="E32" s="187"/>
      <c r="F32" s="126"/>
      <c r="G32" s="127"/>
      <c r="H32" s="127"/>
      <c r="I32" s="127"/>
      <c r="J32" s="127"/>
      <c r="K32" s="127"/>
      <c r="L32" s="127"/>
      <c r="M32" s="127"/>
      <c r="N32" s="127"/>
      <c r="O32" s="127"/>
      <c r="P32" s="127"/>
      <c r="Q32" s="127"/>
      <c r="R32" s="188"/>
      <c r="S32" s="187"/>
      <c r="T32" s="187"/>
      <c r="U32" s="187"/>
      <c r="V32" s="126"/>
      <c r="W32" s="127"/>
      <c r="X32" s="127"/>
      <c r="Y32" s="127"/>
      <c r="Z32" s="127"/>
      <c r="AA32" s="127"/>
      <c r="AB32" s="127"/>
      <c r="AC32" s="128"/>
    </row>
    <row r="33" spans="1:31" s="43" customFormat="1" ht="15" customHeight="1" thickBot="1" x14ac:dyDescent="0.2">
      <c r="A33"/>
      <c r="B33" s="44"/>
      <c r="C33" s="171" t="s">
        <v>62</v>
      </c>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2"/>
      <c r="AD33"/>
      <c r="AE33"/>
    </row>
    <row r="34" spans="1:31" s="9" customFormat="1" ht="9" customHeight="1" x14ac:dyDescent="0.15">
      <c r="B34" s="157" t="s">
        <v>66</v>
      </c>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row>
    <row r="35" spans="1:31" s="9" customFormat="1" ht="12.75" customHeight="1" x14ac:dyDescent="0.15">
      <c r="B35" s="158" t="s">
        <v>68</v>
      </c>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row>
    <row r="36" spans="1:31" s="9" customFormat="1" ht="3.75" hidden="1" customHeight="1" x14ac:dyDescent="0.15">
      <c r="F36" s="10"/>
      <c r="G36" s="10"/>
      <c r="H36" s="10"/>
      <c r="J36" s="10"/>
    </row>
    <row r="37" spans="1:31" s="9" customFormat="1" ht="20.100000000000001" customHeight="1" x14ac:dyDescent="0.15">
      <c r="B37" s="70" t="s">
        <v>0</v>
      </c>
      <c r="C37" s="71"/>
      <c r="D37" s="71"/>
      <c r="E37" s="72" t="s">
        <v>69</v>
      </c>
      <c r="F37" s="73"/>
      <c r="G37" s="73"/>
      <c r="H37" s="73"/>
      <c r="I37" s="73"/>
      <c r="J37" s="73"/>
      <c r="K37" s="73"/>
      <c r="L37" s="73"/>
      <c r="M37" s="73"/>
      <c r="N37" s="73"/>
      <c r="O37" s="73"/>
      <c r="P37" s="73"/>
      <c r="Q37" s="73"/>
      <c r="R37" s="73"/>
      <c r="S37" s="73"/>
      <c r="T37" s="73"/>
      <c r="U37" s="73"/>
      <c r="V37" s="73"/>
      <c r="W37" s="73"/>
      <c r="X37" s="73"/>
      <c r="Y37" s="73"/>
      <c r="Z37" s="73"/>
      <c r="AA37" s="73"/>
      <c r="AB37" s="73"/>
      <c r="AC37" s="74"/>
    </row>
    <row r="38" spans="1:31" s="5" customFormat="1" ht="6.75" customHeight="1" x14ac:dyDescent="0.15">
      <c r="B38" s="3"/>
      <c r="C38" s="4"/>
      <c r="D38" s="4"/>
      <c r="E38" s="4"/>
      <c r="F38" s="4"/>
      <c r="G38" s="4"/>
      <c r="H38" s="4"/>
      <c r="I38" s="4"/>
      <c r="J38" s="4"/>
      <c r="K38" s="4"/>
      <c r="L38" s="4"/>
      <c r="M38" s="4"/>
      <c r="N38" s="4"/>
      <c r="O38" s="2"/>
      <c r="P38" s="2"/>
      <c r="Q38" s="2"/>
      <c r="R38" s="2"/>
      <c r="S38" s="2"/>
      <c r="T38" s="2"/>
      <c r="U38" s="2"/>
      <c r="V38" s="2"/>
      <c r="W38" s="2"/>
      <c r="X38" s="2"/>
      <c r="Y38" s="2"/>
      <c r="Z38" s="2"/>
      <c r="AA38" s="2"/>
    </row>
    <row r="39" spans="1:31" s="5" customFormat="1" ht="18.75" customHeight="1" x14ac:dyDescent="0.15">
      <c r="B39" s="1" t="s">
        <v>1</v>
      </c>
      <c r="C39" s="8"/>
      <c r="D39" s="8"/>
      <c r="E39" s="8"/>
      <c r="F39" s="8"/>
      <c r="G39" s="8"/>
      <c r="H39" s="8"/>
      <c r="I39" s="8"/>
      <c r="J39" s="4"/>
      <c r="K39" s="4"/>
      <c r="L39" s="4"/>
      <c r="M39" s="75" t="s">
        <v>39</v>
      </c>
      <c r="N39" s="76"/>
      <c r="O39" s="76"/>
      <c r="P39" s="76"/>
      <c r="Q39" s="76"/>
      <c r="R39" s="76"/>
      <c r="S39" s="76"/>
      <c r="T39" s="76"/>
      <c r="U39" s="76"/>
      <c r="V39" s="76"/>
      <c r="W39" s="76"/>
      <c r="X39" s="76"/>
      <c r="Y39" s="76"/>
      <c r="Z39" s="76"/>
      <c r="AA39" s="76"/>
      <c r="AB39" s="76"/>
    </row>
    <row r="40" spans="1:31" s="5" customFormat="1" ht="15" customHeight="1" x14ac:dyDescent="0.15">
      <c r="B40" s="1"/>
      <c r="C40" s="8"/>
      <c r="D40" s="8"/>
      <c r="E40" s="8"/>
      <c r="F40" s="8"/>
      <c r="G40" s="8"/>
      <c r="H40" s="8"/>
      <c r="I40" s="8"/>
      <c r="J40" s="4"/>
      <c r="K40" s="4"/>
      <c r="L40" s="4"/>
      <c r="M40" s="76"/>
      <c r="N40" s="76"/>
      <c r="O40" s="76"/>
      <c r="P40" s="76"/>
      <c r="Q40" s="76"/>
      <c r="R40" s="76"/>
      <c r="S40" s="76"/>
      <c r="T40" s="76"/>
      <c r="U40" s="76"/>
      <c r="V40" s="76"/>
      <c r="W40" s="76"/>
      <c r="X40" s="76"/>
      <c r="Y40" s="76"/>
      <c r="Z40" s="76"/>
      <c r="AA40" s="76"/>
      <c r="AB40" s="76"/>
    </row>
    <row r="41" spans="1:31" s="5" customFormat="1" ht="12" customHeight="1" x14ac:dyDescent="0.15">
      <c r="I41" s="11"/>
      <c r="J41" s="77"/>
      <c r="K41" s="77"/>
      <c r="L41" s="77"/>
      <c r="M41" s="77"/>
      <c r="N41" s="77"/>
      <c r="O41" s="77"/>
      <c r="P41" s="11"/>
      <c r="Q41" s="78" t="s">
        <v>2</v>
      </c>
      <c r="R41" s="79"/>
      <c r="S41" s="29"/>
      <c r="T41" s="29"/>
      <c r="U41" s="29"/>
      <c r="V41" s="29"/>
      <c r="X41" s="82" t="s">
        <v>3</v>
      </c>
      <c r="Y41" s="83"/>
      <c r="Z41" s="83"/>
      <c r="AA41" s="83"/>
      <c r="AB41" s="83"/>
      <c r="AC41" s="84"/>
    </row>
    <row r="42" spans="1:31" s="5" customFormat="1" x14ac:dyDescent="0.15">
      <c r="B42" s="68" t="s">
        <v>4</v>
      </c>
      <c r="C42" s="68"/>
      <c r="D42" s="68"/>
      <c r="E42" s="68"/>
      <c r="F42" s="12"/>
      <c r="G42" s="12"/>
      <c r="H42" s="12"/>
      <c r="I42" s="12"/>
      <c r="J42" s="13"/>
      <c r="K42" s="13"/>
      <c r="L42" s="10"/>
      <c r="M42" s="10"/>
      <c r="N42" s="85" t="s">
        <v>5</v>
      </c>
      <c r="O42" s="86"/>
      <c r="Q42" s="80"/>
      <c r="R42" s="81"/>
      <c r="S42" s="29"/>
      <c r="T42" s="29"/>
      <c r="U42" s="29"/>
      <c r="V42" s="29"/>
      <c r="X42" s="82" t="s">
        <v>6</v>
      </c>
      <c r="Y42" s="84"/>
      <c r="Z42" s="82" t="s">
        <v>7</v>
      </c>
      <c r="AA42" s="84"/>
      <c r="AB42" s="82" t="s">
        <v>8</v>
      </c>
      <c r="AC42" s="84"/>
    </row>
    <row r="43" spans="1:31" s="5" customFormat="1" ht="9.75" customHeight="1" thickBot="1" x14ac:dyDescent="0.2">
      <c r="F43" s="12"/>
      <c r="G43" s="12"/>
      <c r="H43" s="12"/>
      <c r="I43" s="12"/>
      <c r="J43" s="12"/>
      <c r="K43" s="12"/>
      <c r="L43" s="11"/>
      <c r="M43" s="11"/>
      <c r="N43" s="11"/>
      <c r="O43" s="11"/>
      <c r="P43" s="11"/>
      <c r="Q43" s="11"/>
      <c r="R43" s="11"/>
      <c r="S43" s="11"/>
      <c r="T43" s="11"/>
      <c r="U43" s="11"/>
      <c r="V43" s="11"/>
      <c r="W43" s="11"/>
      <c r="Y43" s="14"/>
      <c r="Z43" s="14"/>
    </row>
    <row r="44" spans="1:31" s="9" customFormat="1" ht="15" customHeight="1" thickBot="1" x14ac:dyDescent="0.2">
      <c r="B44" s="87" t="s">
        <v>9</v>
      </c>
      <c r="C44" s="88"/>
      <c r="D44" s="88"/>
      <c r="E44" s="88"/>
      <c r="F44" s="88"/>
      <c r="G44" s="88"/>
      <c r="H44" s="88"/>
      <c r="I44" s="88"/>
      <c r="J44" s="89"/>
      <c r="K44" s="89"/>
      <c r="L44" s="89"/>
      <c r="M44" s="89"/>
      <c r="N44" s="90"/>
      <c r="O44" s="91"/>
      <c r="Q44" s="204"/>
      <c r="R44" s="205"/>
      <c r="S44" s="10"/>
      <c r="T44" s="10"/>
      <c r="U44" s="10"/>
      <c r="V44" s="10"/>
      <c r="X44" s="92">
        <f t="shared" ref="X44:X49" si="0">+IF(OR($N44&lt;=0,$Q44&gt;=15),0,IF($N44&gt;15,15-$Q44,MIN(15-$Q44,$N44)))</f>
        <v>0</v>
      </c>
      <c r="Y44" s="93"/>
      <c r="Z44" s="92">
        <f>+IF(OR(($N44+$Q44)&lt;=15,$Q44&gt;=50),0,MIN(50-15,$N44-SUM($X44:X44),50-$Q44))</f>
        <v>0</v>
      </c>
      <c r="AA44" s="93"/>
      <c r="AB44" s="92">
        <f>+IF(($N44+$Q44)&lt;=50,0,MIN($N44-SUM(($X44:Z44))))</f>
        <v>0</v>
      </c>
      <c r="AC44" s="93"/>
    </row>
    <row r="45" spans="1:31" s="9" customFormat="1" ht="15" customHeight="1" thickBot="1" x14ac:dyDescent="0.2">
      <c r="B45" s="87" t="s">
        <v>10</v>
      </c>
      <c r="C45" s="88"/>
      <c r="D45" s="88"/>
      <c r="E45" s="88"/>
      <c r="F45" s="88"/>
      <c r="G45" s="88"/>
      <c r="H45" s="88"/>
      <c r="I45" s="88"/>
      <c r="J45" s="89"/>
      <c r="K45" s="89"/>
      <c r="L45" s="89"/>
      <c r="M45" s="89"/>
      <c r="N45" s="90"/>
      <c r="O45" s="91"/>
      <c r="Q45" s="204"/>
      <c r="R45" s="205"/>
      <c r="S45" s="10"/>
      <c r="T45" s="10"/>
      <c r="U45" s="10"/>
      <c r="V45" s="10"/>
      <c r="X45" s="92">
        <f t="shared" si="0"/>
        <v>0</v>
      </c>
      <c r="Y45" s="93"/>
      <c r="Z45" s="92">
        <f>+IF(OR(($N45+$Q45)&lt;=15,$Q45&gt;=50),0,MIN(50-15,$N45-SUM($X45:X45),50-$Q45))</f>
        <v>0</v>
      </c>
      <c r="AA45" s="93"/>
      <c r="AB45" s="92">
        <f>+IF(($N45+$Q45)&lt;=50,0,MIN($N45-SUM(($X45:Z45))))</f>
        <v>0</v>
      </c>
      <c r="AC45" s="93"/>
    </row>
    <row r="46" spans="1:31" s="9" customFormat="1" ht="15" customHeight="1" thickBot="1" x14ac:dyDescent="0.2">
      <c r="B46" s="104" t="s">
        <v>44</v>
      </c>
      <c r="C46" s="105"/>
      <c r="D46" s="105"/>
      <c r="E46" s="105"/>
      <c r="F46" s="105"/>
      <c r="G46" s="105"/>
      <c r="H46" s="105"/>
      <c r="I46" s="105"/>
      <c r="J46" s="106"/>
      <c r="K46" s="106"/>
      <c r="L46" s="106"/>
      <c r="M46" s="107"/>
      <c r="N46" s="90"/>
      <c r="O46" s="91"/>
      <c r="Q46" s="204"/>
      <c r="R46" s="205"/>
      <c r="S46" s="10"/>
      <c r="T46" s="10"/>
      <c r="U46" s="10"/>
      <c r="V46" s="10"/>
      <c r="X46" s="92">
        <f t="shared" si="0"/>
        <v>0</v>
      </c>
      <c r="Y46" s="93"/>
      <c r="Z46" s="92">
        <f>+IF(OR(($N46+$Q46)&lt;=15,$Q46&gt;=50),0,MIN(50-15,$N46-SUM($X46:X46),50-$Q46))</f>
        <v>0</v>
      </c>
      <c r="AA46" s="93"/>
      <c r="AB46" s="92">
        <f>+IF(($N46+$Q46)&lt;=50,0,MIN($N46-SUM(($X46:Z46))))</f>
        <v>0</v>
      </c>
      <c r="AC46" s="93"/>
    </row>
    <row r="47" spans="1:31" s="9" customFormat="1" ht="14.25" thickBot="1" x14ac:dyDescent="0.2">
      <c r="B47" s="100" t="s">
        <v>40</v>
      </c>
      <c r="C47" s="101"/>
      <c r="D47" s="101"/>
      <c r="E47" s="101"/>
      <c r="F47" s="101"/>
      <c r="G47" s="101"/>
      <c r="H47" s="101"/>
      <c r="I47" s="101"/>
      <c r="J47" s="102"/>
      <c r="K47" s="102"/>
      <c r="L47" s="102"/>
      <c r="M47" s="103"/>
      <c r="N47" s="112"/>
      <c r="O47" s="113"/>
      <c r="Q47" s="206"/>
      <c r="R47" s="207"/>
      <c r="S47" s="15"/>
      <c r="T47" s="15"/>
      <c r="U47" s="15"/>
      <c r="V47" s="15"/>
      <c r="W47" s="16"/>
      <c r="X47" s="92">
        <f t="shared" si="0"/>
        <v>0</v>
      </c>
      <c r="Y47" s="93"/>
      <c r="Z47" s="92">
        <f>+IF(OR(($N47+$Q47)&lt;=15,$Q47&gt;=50),0,MIN(50-15,$N47-SUM($X47:X47),50-$Q47))</f>
        <v>0</v>
      </c>
      <c r="AA47" s="93"/>
      <c r="AB47" s="92">
        <f>+IF(($N47+$Q47)&lt;=50,0,MIN($N47-SUM(($X47:Z47))))</f>
        <v>0</v>
      </c>
      <c r="AC47" s="93"/>
    </row>
    <row r="48" spans="1:31" s="9" customFormat="1" ht="15" customHeight="1" thickBot="1" x14ac:dyDescent="0.2">
      <c r="B48" s="104" t="s">
        <v>41</v>
      </c>
      <c r="C48" s="105"/>
      <c r="D48" s="105"/>
      <c r="E48" s="105"/>
      <c r="F48" s="105"/>
      <c r="G48" s="105"/>
      <c r="H48" s="105"/>
      <c r="I48" s="105"/>
      <c r="J48" s="106"/>
      <c r="K48" s="106"/>
      <c r="L48" s="106"/>
      <c r="M48" s="107"/>
      <c r="N48" s="90"/>
      <c r="O48" s="91"/>
      <c r="Q48" s="204"/>
      <c r="R48" s="205"/>
      <c r="S48" s="10"/>
      <c r="T48" s="10"/>
      <c r="U48" s="10"/>
      <c r="V48" s="10"/>
      <c r="X48" s="92">
        <f t="shared" si="0"/>
        <v>0</v>
      </c>
      <c r="Y48" s="93"/>
      <c r="Z48" s="92">
        <f>+IF(OR(($N48+$Q48)&lt;=15,$Q48&gt;=50),0,MIN(50-15,$N48-SUM($X48:X48),50-$Q48))</f>
        <v>0</v>
      </c>
      <c r="AA48" s="93"/>
      <c r="AB48" s="92">
        <f>+IF(($N48+$Q48)&lt;=50,0,MIN($N48-SUM(($X48:Z48))))</f>
        <v>0</v>
      </c>
      <c r="AC48" s="93"/>
    </row>
    <row r="49" spans="2:32" s="9" customFormat="1" ht="14.25" thickBot="1" x14ac:dyDescent="0.2">
      <c r="B49" s="100" t="s">
        <v>42</v>
      </c>
      <c r="C49" s="101"/>
      <c r="D49" s="101"/>
      <c r="E49" s="101"/>
      <c r="F49" s="101"/>
      <c r="G49" s="101"/>
      <c r="H49" s="101"/>
      <c r="I49" s="101"/>
      <c r="J49" s="102"/>
      <c r="K49" s="102"/>
      <c r="L49" s="102"/>
      <c r="M49" s="103"/>
      <c r="N49" s="112"/>
      <c r="O49" s="113"/>
      <c r="Q49" s="206"/>
      <c r="R49" s="207"/>
      <c r="S49" s="15"/>
      <c r="T49" s="15"/>
      <c r="U49" s="15"/>
      <c r="V49" s="15"/>
      <c r="W49" s="16"/>
      <c r="X49" s="92">
        <f t="shared" si="0"/>
        <v>0</v>
      </c>
      <c r="Y49" s="93"/>
      <c r="Z49" s="92">
        <f>+IF(OR(($N49+$Q49)&lt;=15,$Q49&gt;=50),0,MIN(50-15,$N49-SUM($X49:X49),50-$Q49))</f>
        <v>0</v>
      </c>
      <c r="AA49" s="93"/>
      <c r="AB49" s="92">
        <f>+IF(($N49+$Q49)&lt;=50,0,MIN($N49-SUM(($X49:Z49))))</f>
        <v>0</v>
      </c>
      <c r="AC49" s="93"/>
    </row>
    <row r="50" spans="2:32" s="5" customFormat="1" ht="7.9" customHeight="1" x14ac:dyDescent="0.15">
      <c r="E50" s="11"/>
      <c r="F50" s="11"/>
      <c r="G50" s="11"/>
      <c r="H50" s="11"/>
      <c r="Q50" s="17"/>
      <c r="U50" s="11"/>
      <c r="V50" s="18"/>
      <c r="W50" s="11"/>
      <c r="X50" s="11"/>
    </row>
    <row r="51" spans="2:32" s="5" customFormat="1" ht="25.15" customHeight="1" x14ac:dyDescent="0.15">
      <c r="B51" s="195" t="s">
        <v>11</v>
      </c>
      <c r="C51" s="196"/>
      <c r="D51" s="196"/>
      <c r="E51" s="196"/>
      <c r="F51" s="196"/>
      <c r="G51" s="196"/>
      <c r="H51" s="196"/>
      <c r="I51" s="196"/>
      <c r="J51" s="196"/>
      <c r="K51" s="196"/>
      <c r="L51" s="196"/>
      <c r="M51" s="196"/>
      <c r="N51" s="197"/>
      <c r="O51" s="192"/>
      <c r="P51" s="193"/>
      <c r="Q51" s="193"/>
      <c r="R51" s="193"/>
      <c r="S51" s="193"/>
      <c r="T51" s="193"/>
      <c r="U51" s="193"/>
      <c r="V51" s="193"/>
      <c r="W51" s="193"/>
      <c r="X51" s="193"/>
      <c r="Y51" s="193"/>
      <c r="Z51" s="193"/>
      <c r="AA51" s="193"/>
      <c r="AB51" s="193"/>
      <c r="AC51" s="194"/>
    </row>
    <row r="52" spans="2:32" s="5" customFormat="1" ht="5.0999999999999996" customHeight="1" x14ac:dyDescent="0.15">
      <c r="B52" s="3"/>
      <c r="C52" s="4"/>
      <c r="D52" s="4"/>
      <c r="E52" s="4"/>
      <c r="F52" s="4"/>
      <c r="G52" s="4"/>
      <c r="H52" s="4"/>
      <c r="I52" s="4"/>
      <c r="J52" s="4"/>
      <c r="K52" s="4"/>
      <c r="L52" s="4"/>
      <c r="M52" s="4"/>
      <c r="N52" s="4"/>
      <c r="O52" s="2"/>
      <c r="P52" s="2"/>
      <c r="Q52" s="2"/>
      <c r="R52" s="2"/>
      <c r="S52" s="2"/>
      <c r="T52" s="2"/>
      <c r="U52" s="2"/>
      <c r="V52" s="2"/>
      <c r="W52" s="2"/>
      <c r="X52" s="2"/>
      <c r="Y52" s="2"/>
      <c r="Z52" s="2"/>
      <c r="AA52" s="2"/>
    </row>
    <row r="53" spans="2:32" s="5" customFormat="1" ht="16.5" customHeight="1" x14ac:dyDescent="0.15">
      <c r="B53" s="9" t="s">
        <v>12</v>
      </c>
      <c r="C53" s="19"/>
      <c r="F53" s="5" t="s">
        <v>13</v>
      </c>
      <c r="N53" s="26" t="s">
        <v>14</v>
      </c>
    </row>
    <row r="54" spans="2:32" s="5" customFormat="1" ht="5.0999999999999996" customHeight="1" x14ac:dyDescent="0.15">
      <c r="B54" s="3"/>
      <c r="C54" s="4"/>
      <c r="D54" s="4"/>
      <c r="E54" s="4"/>
      <c r="F54" s="4"/>
      <c r="G54" s="4"/>
      <c r="H54" s="4"/>
      <c r="I54" s="4"/>
      <c r="J54" s="4"/>
      <c r="K54" s="4"/>
      <c r="L54" s="4"/>
      <c r="M54" s="4"/>
      <c r="N54" s="4"/>
      <c r="O54" s="2"/>
      <c r="P54" s="2"/>
      <c r="Q54" s="2"/>
      <c r="R54" s="2"/>
      <c r="S54" s="2"/>
      <c r="T54" s="2"/>
      <c r="U54" s="2"/>
      <c r="V54" s="2"/>
      <c r="W54" s="2"/>
      <c r="X54" s="2"/>
      <c r="Y54" s="2"/>
      <c r="Z54" s="2"/>
      <c r="AA54" s="2"/>
    </row>
    <row r="55" spans="2:32" s="5" customFormat="1" ht="13.5" customHeight="1" x14ac:dyDescent="0.15">
      <c r="B55" s="9" t="s">
        <v>15</v>
      </c>
      <c r="E55" s="11"/>
      <c r="F55" s="11"/>
      <c r="G55" s="11"/>
      <c r="H55" s="11"/>
      <c r="I55" s="11"/>
      <c r="J55" s="11"/>
      <c r="M55" s="20" t="s">
        <v>16</v>
      </c>
      <c r="N55" s="11"/>
      <c r="O55" s="11"/>
      <c r="P55" s="11"/>
    </row>
    <row r="56" spans="2:32" s="5" customFormat="1" ht="4.9000000000000004" customHeight="1" x14ac:dyDescent="0.15">
      <c r="B56" s="9"/>
      <c r="E56" s="11"/>
      <c r="F56" s="11"/>
      <c r="G56" s="11"/>
      <c r="H56" s="11"/>
      <c r="I56" s="11"/>
      <c r="J56" s="11"/>
      <c r="M56" s="20"/>
      <c r="N56" s="11"/>
      <c r="O56" s="11"/>
      <c r="P56" s="11"/>
    </row>
    <row r="57" spans="2:32" s="5" customFormat="1" ht="15" customHeight="1" x14ac:dyDescent="0.15">
      <c r="D57" s="30" t="s">
        <v>17</v>
      </c>
      <c r="E57" s="11"/>
      <c r="F57" s="11"/>
      <c r="G57" s="11"/>
      <c r="H57" s="11"/>
      <c r="I57" s="11"/>
      <c r="J57" s="11"/>
      <c r="K57" s="11"/>
      <c r="L57" s="11"/>
      <c r="M57" s="11"/>
    </row>
    <row r="58" spans="2:32" s="5" customFormat="1" ht="15" customHeight="1" thickBot="1" x14ac:dyDescent="0.2">
      <c r="D58" s="68" t="s">
        <v>18</v>
      </c>
      <c r="E58" s="68"/>
      <c r="F58" s="68"/>
      <c r="G58" s="68"/>
      <c r="H58" s="68"/>
      <c r="I58" s="68"/>
      <c r="J58" s="68"/>
      <c r="K58" s="68"/>
      <c r="L58" s="68"/>
      <c r="M58" s="68"/>
      <c r="N58" s="68"/>
      <c r="O58" s="68"/>
      <c r="P58" s="68"/>
      <c r="Q58" s="68"/>
      <c r="R58" s="68"/>
      <c r="S58" s="68"/>
      <c r="T58" s="68"/>
      <c r="U58" s="68"/>
      <c r="V58" s="68"/>
      <c r="W58" s="68"/>
      <c r="X58" s="68"/>
      <c r="Y58" s="68"/>
      <c r="Z58" s="69"/>
      <c r="AA58" s="69"/>
      <c r="AB58" s="69"/>
      <c r="AC58" s="69"/>
    </row>
    <row r="59" spans="2:32" s="5" customFormat="1" ht="15" customHeight="1" thickBot="1" x14ac:dyDescent="0.2">
      <c r="D59" s="19" t="s">
        <v>19</v>
      </c>
      <c r="H59" s="97"/>
      <c r="I59" s="98"/>
      <c r="J59" s="19" t="s">
        <v>20</v>
      </c>
      <c r="O59" s="11"/>
    </row>
    <row r="60" spans="2:32" s="5" customFormat="1" ht="15" customHeight="1" thickBot="1" x14ac:dyDescent="0.2">
      <c r="D60" s="19" t="s">
        <v>21</v>
      </c>
      <c r="E60" s="11"/>
      <c r="F60" s="11"/>
      <c r="G60" s="11"/>
      <c r="H60" s="11"/>
      <c r="I60" s="11"/>
      <c r="J60" s="11"/>
      <c r="L60" s="97"/>
      <c r="M60" s="98"/>
      <c r="N60" s="30" t="s">
        <v>22</v>
      </c>
      <c r="O60" s="11"/>
    </row>
    <row r="61" spans="2:32" s="5" customFormat="1" ht="4.9000000000000004" customHeight="1" x14ac:dyDescent="0.15">
      <c r="B61" s="3"/>
      <c r="C61" s="4"/>
      <c r="D61" s="4"/>
      <c r="E61" s="4"/>
      <c r="F61" s="4"/>
      <c r="G61" s="4"/>
      <c r="H61" s="4"/>
      <c r="I61" s="4"/>
      <c r="J61" s="4"/>
      <c r="K61" s="4"/>
      <c r="L61" s="4"/>
      <c r="M61" s="4"/>
      <c r="N61" s="4"/>
      <c r="O61" s="2"/>
      <c r="P61" s="2"/>
      <c r="Q61" s="2"/>
      <c r="R61" s="2"/>
      <c r="S61" s="2"/>
      <c r="T61" s="2"/>
      <c r="U61" s="2"/>
      <c r="V61" s="2"/>
      <c r="W61" s="2"/>
      <c r="X61" s="2"/>
      <c r="Y61" s="2"/>
      <c r="Z61" s="2"/>
      <c r="AA61" s="2"/>
    </row>
    <row r="62" spans="2:32" s="5" customFormat="1" ht="15.75" customHeight="1" x14ac:dyDescent="0.15">
      <c r="B62" s="99" t="s">
        <v>23</v>
      </c>
      <c r="C62" s="99"/>
      <c r="D62" s="99"/>
      <c r="E62" s="99"/>
      <c r="F62" s="21"/>
      <c r="G62" s="21"/>
      <c r="H62" s="21"/>
      <c r="I62" s="21"/>
      <c r="J62" s="21"/>
      <c r="K62" s="21"/>
      <c r="L62" s="21"/>
      <c r="M62" s="21"/>
      <c r="N62" s="21"/>
      <c r="O62" s="21"/>
      <c r="P62" s="21"/>
      <c r="Q62" s="21"/>
      <c r="R62" s="21"/>
      <c r="S62" s="21"/>
      <c r="T62" s="21"/>
      <c r="U62" s="21"/>
      <c r="V62" s="21"/>
      <c r="W62" s="21"/>
      <c r="X62" s="110"/>
      <c r="Y62" s="111"/>
      <c r="Z62" s="111"/>
      <c r="AA62" s="111"/>
      <c r="AB62" s="111"/>
      <c r="AC62" s="111"/>
      <c r="AD62" s="2"/>
      <c r="AE62" s="2"/>
      <c r="AF62" s="2"/>
    </row>
    <row r="63" spans="2:32" ht="15" customHeight="1" x14ac:dyDescent="0.15">
      <c r="B63" s="27" t="s">
        <v>26</v>
      </c>
      <c r="C63" s="94" t="s">
        <v>27</v>
      </c>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row>
    <row r="64" spans="2:32" ht="30" customHeight="1" x14ac:dyDescent="0.15">
      <c r="B64" s="28" t="s">
        <v>28</v>
      </c>
      <c r="C64" s="96" t="s">
        <v>30</v>
      </c>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row>
    <row r="65" spans="2:31" ht="30" customHeight="1" x14ac:dyDescent="0.15">
      <c r="B65" s="28" t="s">
        <v>29</v>
      </c>
      <c r="C65" s="96" t="s">
        <v>34</v>
      </c>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row>
    <row r="66" spans="2:31" s="9" customFormat="1" ht="15" customHeight="1" x14ac:dyDescent="0.15">
      <c r="B66" s="28" t="s">
        <v>31</v>
      </c>
      <c r="C66" s="96" t="s">
        <v>32</v>
      </c>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row>
    <row r="67" spans="2:31" s="5" customFormat="1" x14ac:dyDescent="0.15">
      <c r="B67" s="28" t="s">
        <v>33</v>
      </c>
      <c r="C67" s="96" t="s">
        <v>43</v>
      </c>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2:31" s="5" customFormat="1" ht="14.25" x14ac:dyDescent="0.15">
      <c r="B68" s="22"/>
      <c r="C68" s="23"/>
      <c r="D68" s="23"/>
      <c r="E68" s="23"/>
      <c r="F68" s="23"/>
      <c r="G68" s="23"/>
      <c r="H68" s="23"/>
      <c r="I68" s="23"/>
      <c r="J68" s="23"/>
      <c r="K68" s="23"/>
      <c r="L68" s="4"/>
      <c r="M68" s="4"/>
      <c r="N68" s="4"/>
      <c r="O68" s="2"/>
      <c r="P68" s="2"/>
      <c r="Q68" s="2"/>
      <c r="R68" s="2"/>
      <c r="S68" s="2"/>
      <c r="T68" s="2"/>
      <c r="U68" s="2"/>
      <c r="V68" s="2"/>
      <c r="W68" s="2"/>
      <c r="X68" s="108" t="s">
        <v>36</v>
      </c>
      <c r="Y68" s="109"/>
      <c r="Z68" s="109"/>
      <c r="AA68" s="109"/>
      <c r="AB68" s="109"/>
      <c r="AC68" s="109"/>
    </row>
    <row r="69" spans="2:31" s="5" customFormat="1" ht="14.25" x14ac:dyDescent="0.15">
      <c r="B69" s="22"/>
      <c r="C69" s="23"/>
      <c r="D69" s="23"/>
      <c r="E69" s="23"/>
      <c r="F69" s="23"/>
      <c r="G69" s="23"/>
      <c r="H69" s="23"/>
      <c r="I69" s="23"/>
      <c r="J69" s="23"/>
      <c r="K69" s="23"/>
      <c r="L69" s="4"/>
      <c r="M69" s="4"/>
      <c r="N69" s="4"/>
      <c r="O69" s="2"/>
      <c r="P69" s="2"/>
      <c r="Q69" s="2"/>
      <c r="R69" s="2"/>
      <c r="S69" s="2"/>
      <c r="T69" s="2"/>
      <c r="U69" s="2"/>
      <c r="V69" s="2"/>
      <c r="W69" s="2"/>
      <c r="X69" s="82" t="s">
        <v>24</v>
      </c>
      <c r="Y69" s="83"/>
      <c r="Z69" s="84"/>
      <c r="AA69" s="82" t="s">
        <v>25</v>
      </c>
      <c r="AB69" s="83"/>
      <c r="AC69" s="84"/>
    </row>
    <row r="70" spans="2:31" ht="13.5" customHeight="1" x14ac:dyDescent="0.15">
      <c r="X70" s="47"/>
      <c r="Y70" s="48"/>
      <c r="Z70" s="49"/>
      <c r="AA70" s="47"/>
      <c r="AB70" s="48"/>
      <c r="AC70" s="49"/>
    </row>
    <row r="71" spans="2:31" x14ac:dyDescent="0.15">
      <c r="B71" s="5"/>
      <c r="C71" s="5"/>
      <c r="D71" s="5"/>
      <c r="E71" s="5"/>
      <c r="F71" s="5"/>
      <c r="G71" s="5"/>
      <c r="H71" s="5"/>
      <c r="I71" s="5"/>
      <c r="J71" s="5"/>
      <c r="K71" s="5"/>
      <c r="L71" s="5"/>
      <c r="M71" s="5"/>
      <c r="N71" s="5"/>
      <c r="O71" s="5"/>
      <c r="P71" s="5"/>
      <c r="Q71" s="5"/>
      <c r="R71" s="5"/>
      <c r="S71" s="5"/>
      <c r="T71" s="5"/>
      <c r="U71" s="5"/>
      <c r="V71" s="5"/>
      <c r="W71" s="5"/>
      <c r="X71" s="50"/>
      <c r="Y71" s="51"/>
      <c r="Z71" s="52"/>
      <c r="AA71" s="50"/>
      <c r="AB71" s="51"/>
      <c r="AC71" s="52"/>
      <c r="AD71" s="24"/>
      <c r="AE71" s="24"/>
    </row>
    <row r="72" spans="2:31" ht="13.5" customHeight="1" x14ac:dyDescent="0.15">
      <c r="X72" s="53"/>
      <c r="Y72" s="54"/>
      <c r="Z72" s="55"/>
      <c r="AA72" s="53"/>
      <c r="AB72" s="54"/>
      <c r="AC72" s="55"/>
    </row>
    <row r="73" spans="2:31" ht="13.5" customHeight="1" x14ac:dyDescent="0.15">
      <c r="X73" s="53"/>
      <c r="Y73" s="54"/>
      <c r="Z73" s="55"/>
      <c r="AA73" s="53"/>
      <c r="AB73" s="54"/>
      <c r="AC73" s="55"/>
    </row>
    <row r="74" spans="2:31" ht="13.5" customHeight="1" x14ac:dyDescent="0.15">
      <c r="X74" s="56"/>
      <c r="Y74" s="57"/>
      <c r="Z74" s="58"/>
      <c r="AA74" s="56"/>
      <c r="AB74" s="57"/>
      <c r="AC74" s="58"/>
    </row>
  </sheetData>
  <sheetProtection algorithmName="SHA-512" hashValue="p269noDQntusbjWUEC8tt9FdmW80N7MyH3cMdYqCblBpnC2ArIu2jGbIH0CtDK+Pco8ZQxd635lTIuxslAIr2A==" saltValue="dUsphEIbVnBHr/fXzRXAGw==" spinCount="100000" sheet="1" scenarios="1" formatCells="0"/>
  <mergeCells count="104">
    <mergeCell ref="B34:AC34"/>
    <mergeCell ref="B35:AC35"/>
    <mergeCell ref="B7:H7"/>
    <mergeCell ref="I7:O7"/>
    <mergeCell ref="B8:H8"/>
    <mergeCell ref="F11:AC12"/>
    <mergeCell ref="F13:F14"/>
    <mergeCell ref="B11:E12"/>
    <mergeCell ref="C33:AC33"/>
    <mergeCell ref="B29:E30"/>
    <mergeCell ref="F29:Q30"/>
    <mergeCell ref="R29:U30"/>
    <mergeCell ref="V29:AC30"/>
    <mergeCell ref="B17:E18"/>
    <mergeCell ref="F17:Q18"/>
    <mergeCell ref="R17:U18"/>
    <mergeCell ref="V17:AC18"/>
    <mergeCell ref="C19:AC19"/>
    <mergeCell ref="B31:E32"/>
    <mergeCell ref="F31:Q32"/>
    <mergeCell ref="R31:U32"/>
    <mergeCell ref="V31:AC32"/>
    <mergeCell ref="B24:E25"/>
    <mergeCell ref="F24:F25"/>
    <mergeCell ref="G24:AC25"/>
    <mergeCell ref="B26:Q26"/>
    <mergeCell ref="R27:U28"/>
    <mergeCell ref="V27:AC28"/>
    <mergeCell ref="F27:O28"/>
    <mergeCell ref="P27:Q28"/>
    <mergeCell ref="B13:E14"/>
    <mergeCell ref="G13:AC14"/>
    <mergeCell ref="B15:E16"/>
    <mergeCell ref="F15:Z16"/>
    <mergeCell ref="AA15:AC16"/>
    <mergeCell ref="B22:E23"/>
    <mergeCell ref="F22:AC23"/>
    <mergeCell ref="R26:AC26"/>
    <mergeCell ref="B27:E28"/>
    <mergeCell ref="X68:AC68"/>
    <mergeCell ref="X69:Z69"/>
    <mergeCell ref="AA69:AC69"/>
    <mergeCell ref="C65:AC65"/>
    <mergeCell ref="C67:AC67"/>
    <mergeCell ref="C66:AC66"/>
    <mergeCell ref="X62:AC62"/>
    <mergeCell ref="X47:Y47"/>
    <mergeCell ref="Z47:AA47"/>
    <mergeCell ref="AB47:AC47"/>
    <mergeCell ref="B48:M48"/>
    <mergeCell ref="N48:O48"/>
    <mergeCell ref="Q48:R48"/>
    <mergeCell ref="B49:M49"/>
    <mergeCell ref="N49:O49"/>
    <mergeCell ref="Q49:R49"/>
    <mergeCell ref="Z48:AA48"/>
    <mergeCell ref="AB48:AC48"/>
    <mergeCell ref="N47:O47"/>
    <mergeCell ref="Q47:R47"/>
    <mergeCell ref="X45:Y45"/>
    <mergeCell ref="Z45:AA45"/>
    <mergeCell ref="AB45:AC45"/>
    <mergeCell ref="X48:Y48"/>
    <mergeCell ref="C63:AC63"/>
    <mergeCell ref="C64:AC64"/>
    <mergeCell ref="B51:N51"/>
    <mergeCell ref="O51:AC51"/>
    <mergeCell ref="H59:I59"/>
    <mergeCell ref="B62:E62"/>
    <mergeCell ref="N46:O46"/>
    <mergeCell ref="Q46:R46"/>
    <mergeCell ref="B47:M47"/>
    <mergeCell ref="B45:M45"/>
    <mergeCell ref="N45:O45"/>
    <mergeCell ref="Q45:R45"/>
    <mergeCell ref="B46:M46"/>
    <mergeCell ref="X46:Y46"/>
    <mergeCell ref="Z46:AA46"/>
    <mergeCell ref="AB46:AC46"/>
    <mergeCell ref="L60:M60"/>
    <mergeCell ref="B2:AC2"/>
    <mergeCell ref="B4:AC5"/>
    <mergeCell ref="D58:AC58"/>
    <mergeCell ref="I8:O8"/>
    <mergeCell ref="B37:D37"/>
    <mergeCell ref="E37:AC37"/>
    <mergeCell ref="M39:AB40"/>
    <mergeCell ref="J41:O41"/>
    <mergeCell ref="Q41:R42"/>
    <mergeCell ref="X41:AC41"/>
    <mergeCell ref="B42:E42"/>
    <mergeCell ref="N42:O42"/>
    <mergeCell ref="B44:M44"/>
    <mergeCell ref="N44:O44"/>
    <mergeCell ref="Q44:R44"/>
    <mergeCell ref="X44:Y44"/>
    <mergeCell ref="Z44:AA44"/>
    <mergeCell ref="AB44:AC44"/>
    <mergeCell ref="X49:Y49"/>
    <mergeCell ref="Z49:AA49"/>
    <mergeCell ref="AB49:AC49"/>
    <mergeCell ref="X42:Y42"/>
    <mergeCell ref="Z42:AA42"/>
    <mergeCell ref="AB42:AC42"/>
  </mergeCells>
  <phoneticPr fontId="2"/>
  <hyperlinks>
    <hyperlink ref="E37:AC37" r:id="rId1" display="「CAD'Sプログラムのご使用条件」「ライセンス情報」（http://www.cad-solutions.co.jp/contract1/ に掲載）に同意の上、注文します。 " xr:uid="{D8D69C8B-8C44-4DE0-AFD8-43589BE7CD16}"/>
    <hyperlink ref="R8:Z8" r:id="rId2" display="e-mail: mcff@cad-solutions.co.jp" xr:uid="{459B57E7-6C30-4A42-8334-FD4F995CE96F}"/>
    <hyperlink ref="B35" r:id="rId3" display="http://www.cad-solutions.co.jp/general-privacypolicy/" xr:uid="{543EB6CD-7AA8-45D7-B92A-FA75D4132F7B}"/>
    <hyperlink ref="B35:AC35" r:id="rId4" display="https://www.cad-solutions.co.jp/general-privacypolicy/" xr:uid="{BFD53FDD-FE89-4C5B-BBDA-1CC36302C9E1}"/>
  </hyperlinks>
  <printOptions horizontalCentered="1" verticalCentered="1"/>
  <pageMargins left="0.59055118110236227" right="0.19685039370078741" top="0.39370078740157483" bottom="0.19685039370078741" header="0.51181102362204722" footer="0.11811023622047245"/>
  <pageSetup paperSize="9" scale="90" orientation="portrait" r:id="rId5"/>
  <headerFooter alignWithMargins="0">
    <oddFooter>&amp;R&amp;6
&amp;8(2025_05)</oddFooter>
  </headerFooter>
  <drawing r:id="rId6"/>
  <legacyDrawing r:id="rId7"/>
  <mc:AlternateContent xmlns:mc="http://schemas.openxmlformats.org/markup-compatibility/2006">
    <mc:Choice Requires="x14">
      <controls>
        <mc:AlternateContent xmlns:mc="http://schemas.openxmlformats.org/markup-compatibility/2006">
          <mc:Choice Requires="x14">
            <control shapeId="3073" r:id="rId8" name="Check Box 1">
              <controlPr defaultSize="0" autoFill="0" autoLine="0" autoPict="0">
                <anchor moveWithCells="1">
                  <from>
                    <xdr:col>2</xdr:col>
                    <xdr:colOff>28575</xdr:colOff>
                    <xdr:row>55</xdr:row>
                    <xdr:rowOff>152400</xdr:rowOff>
                  </from>
                  <to>
                    <xdr:col>3</xdr:col>
                    <xdr:colOff>57150</xdr:colOff>
                    <xdr:row>57</xdr:row>
                    <xdr:rowOff>9525</xdr:rowOff>
                  </to>
                </anchor>
              </controlPr>
            </control>
          </mc:Choice>
        </mc:AlternateContent>
        <mc:AlternateContent xmlns:mc="http://schemas.openxmlformats.org/markup-compatibility/2006">
          <mc:Choice Requires="x14">
            <control shapeId="3074" r:id="rId9" name="Check Box 2">
              <controlPr defaultSize="0" autoFill="0" autoLine="0" autoPict="0">
                <anchor moveWithCells="1">
                  <from>
                    <xdr:col>2</xdr:col>
                    <xdr:colOff>28575</xdr:colOff>
                    <xdr:row>56</xdr:row>
                    <xdr:rowOff>180975</xdr:rowOff>
                  </from>
                  <to>
                    <xdr:col>3</xdr:col>
                    <xdr:colOff>57150</xdr:colOff>
                    <xdr:row>58</xdr:row>
                    <xdr:rowOff>0</xdr:rowOff>
                  </to>
                </anchor>
              </controlPr>
            </control>
          </mc:Choice>
        </mc:AlternateContent>
        <mc:AlternateContent xmlns:mc="http://schemas.openxmlformats.org/markup-compatibility/2006">
          <mc:Choice Requires="x14">
            <control shapeId="3075" r:id="rId10" name="Check Box 3">
              <controlPr defaultSize="0" autoFill="0" autoLine="0" autoPict="0">
                <anchor moveWithCells="1">
                  <from>
                    <xdr:col>2</xdr:col>
                    <xdr:colOff>28575</xdr:colOff>
                    <xdr:row>58</xdr:row>
                    <xdr:rowOff>0</xdr:rowOff>
                  </from>
                  <to>
                    <xdr:col>3</xdr:col>
                    <xdr:colOff>57150</xdr:colOff>
                    <xdr:row>59</xdr:row>
                    <xdr:rowOff>19050</xdr:rowOff>
                  </to>
                </anchor>
              </controlPr>
            </control>
          </mc:Choice>
        </mc:AlternateContent>
        <mc:AlternateContent xmlns:mc="http://schemas.openxmlformats.org/markup-compatibility/2006">
          <mc:Choice Requires="x14">
            <control shapeId="3076" r:id="rId11" name="Check Box 4">
              <controlPr defaultSize="0" autoFill="0" autoLine="0" autoPict="0">
                <anchor moveWithCells="1">
                  <from>
                    <xdr:col>2</xdr:col>
                    <xdr:colOff>28575</xdr:colOff>
                    <xdr:row>59</xdr:row>
                    <xdr:rowOff>0</xdr:rowOff>
                  </from>
                  <to>
                    <xdr:col>3</xdr:col>
                    <xdr:colOff>57150</xdr:colOff>
                    <xdr:row>60</xdr:row>
                    <xdr:rowOff>19050</xdr:rowOff>
                  </to>
                </anchor>
              </controlPr>
            </control>
          </mc:Choice>
        </mc:AlternateContent>
        <mc:AlternateContent xmlns:mc="http://schemas.openxmlformats.org/markup-compatibility/2006">
          <mc:Choice Requires="x14">
            <control shapeId="3159" r:id="rId12" name="Check Box 87">
              <controlPr defaultSize="0" autoFill="0" autoLine="0" autoPict="0">
                <anchor moveWithCells="1">
                  <from>
                    <xdr:col>1</xdr:col>
                    <xdr:colOff>9525</xdr:colOff>
                    <xdr:row>18</xdr:row>
                    <xdr:rowOff>0</xdr:rowOff>
                  </from>
                  <to>
                    <xdr:col>1</xdr:col>
                    <xdr:colOff>257175</xdr:colOff>
                    <xdr:row>19</xdr:row>
                    <xdr:rowOff>9525</xdr:rowOff>
                  </to>
                </anchor>
              </controlPr>
            </control>
          </mc:Choice>
        </mc:AlternateContent>
        <mc:AlternateContent xmlns:mc="http://schemas.openxmlformats.org/markup-compatibility/2006">
          <mc:Choice Requires="x14">
            <control shapeId="3160" r:id="rId13" name="Check Box 88">
              <controlPr defaultSize="0" autoFill="0" autoLine="0" autoPict="0">
                <anchor moveWithCells="1">
                  <from>
                    <xdr:col>1</xdr:col>
                    <xdr:colOff>9525</xdr:colOff>
                    <xdr:row>32</xdr:row>
                    <xdr:rowOff>0</xdr:rowOff>
                  </from>
                  <to>
                    <xdr:col>1</xdr:col>
                    <xdr:colOff>257175</xdr:colOff>
                    <xdr:row>32</xdr:row>
                    <xdr:rowOff>180975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CBCDEA43539EE4B9D3A1B9A4090FCDA" ma:contentTypeVersion="18" ma:contentTypeDescription="新しいドキュメントを作成します。" ma:contentTypeScope="" ma:versionID="1e56e1920a81a9ed5807bcaa72a7df1e">
  <xsd:schema xmlns:xsd="http://www.w3.org/2001/XMLSchema" xmlns:xs="http://www.w3.org/2001/XMLSchema" xmlns:p="http://schemas.microsoft.com/office/2006/metadata/properties" xmlns:ns2="a1eef6a0-bf8b-4d43-9fe4-e0ecd8fd3bbe" xmlns:ns3="e45b8092-027b-4a24-a86a-85cd8e2ef3e1" targetNamespace="http://schemas.microsoft.com/office/2006/metadata/properties" ma:root="true" ma:fieldsID="2d21820c520d0970c0c3746e72a429f7" ns2:_="" ns3:_="">
    <xsd:import namespace="a1eef6a0-bf8b-4d43-9fe4-e0ecd8fd3bbe"/>
    <xsd:import namespace="e45b8092-027b-4a24-a86a-85cd8e2ef3e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EventHashCode" minOccurs="0"/>
                <xsd:element ref="ns3:MediaServiceGenerationTime"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eef6a0-bf8b-4d43-9fe4-e0ecd8fd3bb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TaxCatchAll" ma:index="22" nillable="true" ma:displayName="Taxonomy Catch All Column" ma:hidden="true" ma:list="{8b2c06d4-dcc0-46ed-8bcf-b61911c3aa5c}" ma:internalName="TaxCatchAll" ma:showField="CatchAllData" ma:web="a1eef6a0-bf8b-4d43-9fe4-e0ecd8fd3bb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5b8092-027b-4a24-a86a-85cd8e2ef3e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1c06831c-497d-417d-810d-36d0e2fbb0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1eef6a0-bf8b-4d43-9fe4-e0ecd8fd3bbe" xsi:nil="true"/>
    <lcf76f155ced4ddcb4097134ff3c332f xmlns="e45b8092-027b-4a24-a86a-85cd8e2ef3e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1860E85-B5F9-4136-90A1-06BF50F3E679}">
  <ds:schemaRefs>
    <ds:schemaRef ds:uri="http://schemas.microsoft.com/sharepoint/v3/contenttype/forms"/>
  </ds:schemaRefs>
</ds:datastoreItem>
</file>

<file path=customXml/itemProps2.xml><?xml version="1.0" encoding="utf-8"?>
<ds:datastoreItem xmlns:ds="http://schemas.openxmlformats.org/officeDocument/2006/customXml" ds:itemID="{F1F85E2F-CBC7-440A-B720-C79205A30E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eef6a0-bf8b-4d43-9fe4-e0ecd8fd3bbe"/>
    <ds:schemaRef ds:uri="e45b8092-027b-4a24-a86a-85cd8e2ef3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6BBBCE-6BFB-466B-91E6-FD02A41EBEC1}">
  <ds:schemaRefs>
    <ds:schemaRef ds:uri="http://www.w3.org/XML/1998/namespace"/>
    <ds:schemaRef ds:uri="http://purl.org/dc/terms/"/>
    <ds:schemaRef ds:uri="http://schemas.microsoft.com/office/2006/documentManagement/types"/>
    <ds:schemaRef ds:uri="http://purl.org/dc/elements/1.1/"/>
    <ds:schemaRef ds:uri="a1eef6a0-bf8b-4d43-9fe4-e0ecd8fd3bbe"/>
    <ds:schemaRef ds:uri="http://purl.org/dc/dcmitype/"/>
    <ds:schemaRef ds:uri="http://schemas.microsoft.com/office/infopath/2007/PartnerControls"/>
    <ds:schemaRef ds:uri="http://schemas.openxmlformats.org/package/2006/metadata/core-properties"/>
    <ds:schemaRef ds:uri="e45b8092-027b-4a24-a86a-85cd8e2ef3e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ALC復帰専用注文書</vt:lpstr>
      <vt:lpstr>ALC復帰専用注文書!Print_Area</vt:lpstr>
    </vt:vector>
  </TitlesOfParts>
  <Company>IBM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IBM_ADMIN</dc:creator>
  <cp:lastModifiedBy>宮澤美里</cp:lastModifiedBy>
  <cp:lastPrinted>2025-05-29T06:00:07Z</cp:lastPrinted>
  <dcterms:created xsi:type="dcterms:W3CDTF">2015-07-29T06:03:49Z</dcterms:created>
  <dcterms:modified xsi:type="dcterms:W3CDTF">2025-06-10T09:30:22Z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